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430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https://fzom-my.sharepoint.com/personal/bedrim_fzo_org_mk/Documents/Обрасци по вид и обем/2027_obrasci/"/>
    </mc:Choice>
  </mc:AlternateContent>
  <xr:revisionPtr revIDLastSave="0" documentId="10_ncr:8_{C883F6AB-BFC8-453C-B0EC-B8E43E1D7B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ZU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B129" i="1" l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A27" i="1"/>
  <c r="B12" i="1"/>
  <c r="B13" i="1"/>
  <c r="B15" i="1"/>
  <c r="B16" i="1"/>
  <c r="B17" i="1"/>
  <c r="B19" i="1"/>
  <c r="B26" i="1"/>
  <c r="B30" i="1"/>
  <c r="B33" i="1"/>
  <c r="B34" i="1"/>
  <c r="B35" i="1"/>
  <c r="B36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3" i="1"/>
  <c r="B108" i="1"/>
  <c r="B110" i="1"/>
  <c r="B111" i="1"/>
  <c r="B112" i="1"/>
  <c r="B113" i="1"/>
  <c r="B115" i="1"/>
  <c r="B122" i="1"/>
  <c r="B123" i="1"/>
  <c r="B124" i="1"/>
  <c r="B125" i="1"/>
  <c r="B126" i="1"/>
  <c r="B127" i="1"/>
  <c r="B128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</calcChain>
</file>

<file path=xl/sharedStrings.xml><?xml version="1.0" encoding="utf-8"?>
<sst xmlns="http://purl.oclc.org/ooxml/spreadsheetml/main" count="454" uniqueCount="281">
  <si>
    <t xml:space="preserve">Назив на здравствената установа </t>
  </si>
  <si>
    <t>осн-1</t>
  </si>
  <si>
    <t>група</t>
  </si>
  <si>
    <t>под-група</t>
  </si>
  <si>
    <t xml:space="preserve">Опис на дејноста </t>
  </si>
  <si>
    <t xml:space="preserve">Општа  медицина </t>
  </si>
  <si>
    <t>1010200</t>
  </si>
  <si>
    <t>1010400</t>
  </si>
  <si>
    <t xml:space="preserve">Итна медицинска помош </t>
  </si>
  <si>
    <t>1070000</t>
  </si>
  <si>
    <t xml:space="preserve">Интерна медицина </t>
  </si>
  <si>
    <t>2010200</t>
  </si>
  <si>
    <t>2010300</t>
  </si>
  <si>
    <t>2010400</t>
  </si>
  <si>
    <t xml:space="preserve">Нефрологија </t>
  </si>
  <si>
    <t>2010500</t>
  </si>
  <si>
    <t xml:space="preserve">Хематологија </t>
  </si>
  <si>
    <t>2010600</t>
  </si>
  <si>
    <t>2010800</t>
  </si>
  <si>
    <t xml:space="preserve">Ендокринологија </t>
  </si>
  <si>
    <t>2020000</t>
  </si>
  <si>
    <t xml:space="preserve">Инфектологија </t>
  </si>
  <si>
    <t>2030000</t>
  </si>
  <si>
    <t xml:space="preserve">Онкологија и радиотерапија </t>
  </si>
  <si>
    <t>2040000</t>
  </si>
  <si>
    <t>2060000</t>
  </si>
  <si>
    <t xml:space="preserve">Психијатрија </t>
  </si>
  <si>
    <t>2090000</t>
  </si>
  <si>
    <t xml:space="preserve">Педијатрија </t>
  </si>
  <si>
    <t xml:space="preserve">Општа хирургија </t>
  </si>
  <si>
    <t xml:space="preserve">Трауматологија </t>
  </si>
  <si>
    <t xml:space="preserve">Детска хирургија </t>
  </si>
  <si>
    <t xml:space="preserve">Максилофацијална хирургија </t>
  </si>
  <si>
    <t xml:space="preserve">Урологија </t>
  </si>
  <si>
    <t xml:space="preserve">Ортопедија </t>
  </si>
  <si>
    <t xml:space="preserve">Оториноларингологија </t>
  </si>
  <si>
    <t xml:space="preserve">Стоматолошка протетика </t>
  </si>
  <si>
    <t xml:space="preserve">Ортодонција </t>
  </si>
  <si>
    <t xml:space="preserve">Орална хирургија </t>
  </si>
  <si>
    <t>2600000</t>
  </si>
  <si>
    <t xml:space="preserve">Хемодијализа </t>
  </si>
  <si>
    <t>3010000</t>
  </si>
  <si>
    <t>3010200</t>
  </si>
  <si>
    <t xml:space="preserve">Пулмологија </t>
  </si>
  <si>
    <t>3010300</t>
  </si>
  <si>
    <t>3010400</t>
  </si>
  <si>
    <t>3010500</t>
  </si>
  <si>
    <t>3010600</t>
  </si>
  <si>
    <t>3010700</t>
  </si>
  <si>
    <t>3010800</t>
  </si>
  <si>
    <t>3010900</t>
  </si>
  <si>
    <t>3020000</t>
  </si>
  <si>
    <t>3030000</t>
  </si>
  <si>
    <t>3040000</t>
  </si>
  <si>
    <t xml:space="preserve">Дерматологија </t>
  </si>
  <si>
    <t>3050000</t>
  </si>
  <si>
    <t>3050100</t>
  </si>
  <si>
    <t>3060000</t>
  </si>
  <si>
    <t>3070000</t>
  </si>
  <si>
    <t>3090000</t>
  </si>
  <si>
    <t>3090100</t>
  </si>
  <si>
    <t>3100000</t>
  </si>
  <si>
    <t>3100100</t>
  </si>
  <si>
    <t>3100200</t>
  </si>
  <si>
    <t>3100300</t>
  </si>
  <si>
    <t>3100400</t>
  </si>
  <si>
    <t>3100500</t>
  </si>
  <si>
    <t>3100600</t>
  </si>
  <si>
    <t>3110700</t>
  </si>
  <si>
    <t>3120000</t>
  </si>
  <si>
    <t>3130000</t>
  </si>
  <si>
    <t>3130100</t>
  </si>
  <si>
    <t>3140000</t>
  </si>
  <si>
    <t>3150000</t>
  </si>
  <si>
    <t>3150100</t>
  </si>
  <si>
    <t>3150200</t>
  </si>
  <si>
    <t xml:space="preserve">дата </t>
  </si>
  <si>
    <t>М.П</t>
  </si>
  <si>
    <t>Гинекологија</t>
  </si>
  <si>
    <t xml:space="preserve"> </t>
  </si>
  <si>
    <t>00</t>
  </si>
  <si>
    <t>03</t>
  </si>
  <si>
    <t>01</t>
  </si>
  <si>
    <t>04</t>
  </si>
  <si>
    <t>Домашно лекување</t>
  </si>
  <si>
    <t>Дежурна служба</t>
  </si>
  <si>
    <t>Специјалист по општа медицина</t>
  </si>
  <si>
    <t>Специјалист по Медицина на труд</t>
  </si>
  <si>
    <t xml:space="preserve">Специјалист по училишна по медицина </t>
  </si>
  <si>
    <t xml:space="preserve">Специјалист по педијатрија </t>
  </si>
  <si>
    <t>Општа стоматологија</t>
  </si>
  <si>
    <t>Итна стоматолошка помош</t>
  </si>
  <si>
    <t>02</t>
  </si>
  <si>
    <t>05</t>
  </si>
  <si>
    <t>06</t>
  </si>
  <si>
    <t>Патронажана служба</t>
  </si>
  <si>
    <t>07</t>
  </si>
  <si>
    <t xml:space="preserve">Медицина на труд </t>
  </si>
  <si>
    <t xml:space="preserve">Спортска медицина  </t>
  </si>
  <si>
    <t xml:space="preserve">Пулмологија и алергологија </t>
  </si>
  <si>
    <t xml:space="preserve">Пулмологија  </t>
  </si>
  <si>
    <t xml:space="preserve">Гастроентерохепатологија </t>
  </si>
  <si>
    <t xml:space="preserve">Кардиологија </t>
  </si>
  <si>
    <t xml:space="preserve">Неврологија  </t>
  </si>
  <si>
    <t>Гинекологија и акушерство</t>
  </si>
  <si>
    <t xml:space="preserve">Tоракална и васкуларна  хирургија </t>
  </si>
  <si>
    <t xml:space="preserve">Дигестивна ( абдоминална ) хирургија </t>
  </si>
  <si>
    <t xml:space="preserve">Кардиоваскуларна хирургија </t>
  </si>
  <si>
    <t xml:space="preserve">Пластична и реконструктутивна хирургија </t>
  </si>
  <si>
    <t xml:space="preserve">Неврохирургија </t>
  </si>
  <si>
    <t xml:space="preserve">Хистологија </t>
  </si>
  <si>
    <t xml:space="preserve">Судска медицина </t>
  </si>
  <si>
    <t xml:space="preserve">Фармакологија </t>
  </si>
  <si>
    <t>Патофизиологија со нуклеарна медицина</t>
  </si>
  <si>
    <t xml:space="preserve">Патохистологија  со  цитологија </t>
  </si>
  <si>
    <t xml:space="preserve">Физиологија </t>
  </si>
  <si>
    <t xml:space="preserve">Молекуларна медицина со медицинска генетика </t>
  </si>
  <si>
    <t xml:space="preserve">Имунологија  </t>
  </si>
  <si>
    <t xml:space="preserve">Трансфузиона медицина </t>
  </si>
  <si>
    <t xml:space="preserve">Радиологија </t>
  </si>
  <si>
    <t xml:space="preserve">Ургентна медицина </t>
  </si>
  <si>
    <t xml:space="preserve">Микробиологија со паразитологија </t>
  </si>
  <si>
    <t xml:space="preserve">Радиодијагностичка дејност </t>
  </si>
  <si>
    <t xml:space="preserve">Специјалистичка стоматолошка дејност 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</si>
  <si>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</si>
  <si>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</si>
  <si>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</si>
  <si>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</si>
  <si>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</si>
  <si>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</si>
  <si>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</si>
  <si>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</si>
  <si>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</si>
  <si>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 xml:space="preserve">Радиотерапија ( терапија со зрачење ) </t>
  </si>
  <si>
    <t xml:space="preserve">Хемотерапија </t>
  </si>
  <si>
    <t xml:space="preserve">Неврологија </t>
  </si>
  <si>
    <t xml:space="preserve">Доктор на медицина </t>
  </si>
  <si>
    <t xml:space="preserve">Специјалист по семејна медицина </t>
  </si>
  <si>
    <t>Систематски прегледи, вакцинации и советувалиште</t>
  </si>
  <si>
    <t xml:space="preserve">Превентивна стоматолошка заштита   </t>
  </si>
  <si>
    <t>Дерматологија</t>
  </si>
  <si>
    <t xml:space="preserve">Физикална медицина и медицинска рехабилитација </t>
  </si>
  <si>
    <t xml:space="preserve">Слух говор и глас </t>
  </si>
  <si>
    <t xml:space="preserve">Медицинска биохемија </t>
  </si>
  <si>
    <t xml:space="preserve">Патологија  </t>
  </si>
  <si>
    <t>Токсикологија</t>
  </si>
  <si>
    <t xml:space="preserve">Токсикологија </t>
  </si>
  <si>
    <t>Допишете ги овде  дејностите кои ги имате а не можете да ги пронајдете во погорниот список</t>
  </si>
  <si>
    <t>Шифра на дејноста</t>
  </si>
  <si>
    <t>ЗУ врши дејност (да се означи со „Х“)</t>
  </si>
  <si>
    <t xml:space="preserve">Лабораториска дејност </t>
  </si>
  <si>
    <t>Фармацевтска дејност (аптеки)</t>
  </si>
  <si>
    <t xml:space="preserve">1. ДЕЈНОСТИ ОД ПРИМАРНА ЗДРАВСТВЕНА ЗАШТИТА ИЛИ ВИДОВИ НА ТИМОВИ </t>
  </si>
  <si>
    <t xml:space="preserve">2. ДЕЈНОСТИ ОД СПЕЦИЈАЛИСТИЧКО-КОНСУЛТАТИВНА ЗДРАВСТВЕНА ЗАШТИТА </t>
  </si>
  <si>
    <t>ДЕЈНОСТИ ОД СПЕЦИЈАЛИСТИЧКО-КОНСУЛТАТИВНА ЗДРАВСТВЕНА ЗАШТИТА</t>
  </si>
  <si>
    <t>ДЕЈНОСТИ ВО СТАЦИОНАРНАТА ЗДРАВСТВЕНА ЗАШТИТА  (нехируршки)</t>
  </si>
  <si>
    <t xml:space="preserve">3. ДЕЈНОСТИ ОД БОЛНИЧКА ЗДРАВСТВЕНА ЗАШТИТА </t>
  </si>
  <si>
    <t>ДЕЈНОСТИ ВО ЗДРАВСТВЕНИТЕ УСТАНОВИ</t>
  </si>
  <si>
    <t>ОСТАНАТИ ДЕЈНОСТИ</t>
  </si>
  <si>
    <t xml:space="preserve">Болести на заби и ендодонтот </t>
  </si>
  <si>
    <t xml:space="preserve">Детска и превентивна стоматологија </t>
  </si>
  <si>
    <t>Болести на уста и пародонтот</t>
  </si>
  <si>
    <t>ДЕЈНОСТИ ВО СТАЦИОНАРНАТА ЗДРАВСТВЕНА ЗАШТИТА (хируршки)</t>
  </si>
  <si>
    <t xml:space="preserve">Нехируршки дејности </t>
  </si>
  <si>
    <t xml:space="preserve">Ментално  здравје </t>
  </si>
  <si>
    <t>Био медицинско потпомогнато оплодување (БПО)</t>
  </si>
  <si>
    <t xml:space="preserve">ДЕЈНОСТИ ОД ОД ПРИМАРНА ЗДРАВСТВЕНА ЗАШТИТА </t>
  </si>
  <si>
    <t xml:space="preserve">Дигестивна ( абдоминална) хирургија </t>
  </si>
  <si>
    <t xml:space="preserve">Пластична и реконструктивна хирургија </t>
  </si>
  <si>
    <t xml:space="preserve">Торакална и васкуларна хирургија </t>
  </si>
  <si>
    <t xml:space="preserve">Анастезиологија, реанимација и интензивно лекување </t>
  </si>
  <si>
    <t xml:space="preserve">Офталмологија </t>
  </si>
  <si>
    <t xml:space="preserve">Пневмофтизиологија </t>
  </si>
  <si>
    <t xml:space="preserve">Хемодијафилтрација </t>
  </si>
  <si>
    <t>Перитонеална дијализа</t>
  </si>
  <si>
    <t>Дијализа</t>
  </si>
  <si>
    <t xml:space="preserve">Ревматологија </t>
  </si>
  <si>
    <t xml:space="preserve">Анестезиологија, реанимација и интензивно лекување </t>
  </si>
  <si>
    <t>Гастроентерохепатологија</t>
  </si>
  <si>
    <t>Пулмологија и алергологија</t>
  </si>
  <si>
    <t>Пневмофтизиологија</t>
  </si>
  <si>
    <t>Хемодијализа</t>
  </si>
  <si>
    <t>Хемодијалифилтрација</t>
  </si>
  <si>
    <t>Хематологија</t>
  </si>
  <si>
    <t xml:space="preserve">Ендокринологија  </t>
  </si>
  <si>
    <t>Радиотерапија ( терапија со зрачење)</t>
  </si>
  <si>
    <t>Хемотерапија</t>
  </si>
  <si>
    <t>Педијатрија</t>
  </si>
  <si>
    <t>Слух, говор и глас</t>
  </si>
  <si>
    <t>Геронтологија</t>
  </si>
  <si>
    <t>Неонатологија</t>
  </si>
  <si>
    <t>Лекување на болести на зависност</t>
  </si>
  <si>
    <t>10100</t>
  </si>
  <si>
    <t>10101</t>
  </si>
  <si>
    <t>1010300</t>
  </si>
  <si>
    <t>10105</t>
  </si>
  <si>
    <t>1010600</t>
  </si>
  <si>
    <t/>
  </si>
  <si>
    <t>1010500</t>
  </si>
  <si>
    <t>1060001</t>
  </si>
  <si>
    <t>1060002</t>
  </si>
  <si>
    <t>1060003</t>
  </si>
  <si>
    <t>1060004</t>
  </si>
  <si>
    <t>1060005</t>
  </si>
  <si>
    <t>1060006</t>
  </si>
  <si>
    <t>1060007</t>
  </si>
  <si>
    <t>2000</t>
  </si>
  <si>
    <t>2010001</t>
  </si>
  <si>
    <t>2010002</t>
  </si>
  <si>
    <t>2010003</t>
  </si>
  <si>
    <t>2010201</t>
  </si>
  <si>
    <t>2010410</t>
  </si>
  <si>
    <t>2010411</t>
  </si>
  <si>
    <t>2010412</t>
  </si>
  <si>
    <t>2010413</t>
  </si>
  <si>
    <t>2030001</t>
  </si>
  <si>
    <t>2030002</t>
  </si>
  <si>
    <t>2050004</t>
  </si>
  <si>
    <t>2070001</t>
  </si>
  <si>
    <t>2070002</t>
  </si>
  <si>
    <t>2070003</t>
  </si>
  <si>
    <t>2080000</t>
  </si>
  <si>
    <t>2700000</t>
  </si>
  <si>
    <t>2800000</t>
  </si>
  <si>
    <t>2900000</t>
  </si>
  <si>
    <t>21000</t>
  </si>
  <si>
    <t>210101</t>
  </si>
  <si>
    <t>210102</t>
  </si>
  <si>
    <t>210103</t>
  </si>
  <si>
    <t>210104</t>
  </si>
  <si>
    <t>210105</t>
  </si>
  <si>
    <t>210106</t>
  </si>
  <si>
    <t>210107</t>
  </si>
  <si>
    <t>210108</t>
  </si>
  <si>
    <t>210109</t>
  </si>
  <si>
    <t>210110</t>
  </si>
  <si>
    <t>210111</t>
  </si>
  <si>
    <t>210112</t>
  </si>
  <si>
    <t>210113</t>
  </si>
  <si>
    <t>210114</t>
  </si>
  <si>
    <t>210115</t>
  </si>
  <si>
    <t>210116</t>
  </si>
  <si>
    <t>25400</t>
  </si>
  <si>
    <t>2540001</t>
  </si>
  <si>
    <t>2540002</t>
  </si>
  <si>
    <t>2540003</t>
  </si>
  <si>
    <t>2540004</t>
  </si>
  <si>
    <t>2540005</t>
  </si>
  <si>
    <t>2540006</t>
  </si>
  <si>
    <t>2540007</t>
  </si>
  <si>
    <t>2540008</t>
  </si>
  <si>
    <t>2540009</t>
  </si>
  <si>
    <t>2540010</t>
  </si>
  <si>
    <t>2540011</t>
  </si>
  <si>
    <t>2540012</t>
  </si>
  <si>
    <t>25000</t>
  </si>
  <si>
    <t>2500001</t>
  </si>
  <si>
    <t>23000</t>
  </si>
  <si>
    <t>2300001</t>
  </si>
  <si>
    <t>2300002</t>
  </si>
  <si>
    <t>2300003</t>
  </si>
  <si>
    <t>2300004</t>
  </si>
  <si>
    <t>2300005</t>
  </si>
  <si>
    <t>3000</t>
  </si>
  <si>
    <t>3010100</t>
  </si>
  <si>
    <t>3010610</t>
  </si>
  <si>
    <t>3010611</t>
  </si>
  <si>
    <t>3010612</t>
  </si>
  <si>
    <t>3010613</t>
  </si>
  <si>
    <t>3090101</t>
  </si>
  <si>
    <t>3090200</t>
  </si>
  <si>
    <t>3090300</t>
  </si>
  <si>
    <t>3090301</t>
  </si>
  <si>
    <t>3090400</t>
  </si>
  <si>
    <t>3090500</t>
  </si>
  <si>
    <t xml:space="preserve">  </t>
  </si>
  <si>
    <r>
      <t>Пишувате само во колоната„Останати дејности“</t>
    </r>
    <r>
      <rPr>
        <sz val="10"/>
        <rFont val="Calibri"/>
        <family val="2"/>
        <charset val="204"/>
      </rPr>
      <t xml:space="preserve"> - не го шифрирајте</t>
    </r>
  </si>
  <si>
    <t>3100</t>
  </si>
  <si>
    <t xml:space="preserve">ИТНА МЕДИЦИНСКА ПОМОШ СО ДОМАШНО ЛЕКУВАЊЕ И ПРЕВЕНТИВНА-ЗДРАВСТВЕНА ЗАШТИТА </t>
  </si>
  <si>
    <t xml:space="preserve">Лабораториска дејност-ЛУ1  </t>
  </si>
  <si>
    <t xml:space="preserve">Хируршки дејности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</si>
</sst>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7.5"/>
      <name val="Calibri"/>
      <family val="2"/>
      <charset val="204"/>
    </font>
    <font>
      <sz val="8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10"/>
      <color indexed="10"/>
      <name val="Calibri"/>
      <family val="2"/>
      <charset val="204"/>
    </font>
    <font>
      <b/>
      <sz val="10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Calibri"/>
      <family val="2"/>
      <charset val="204"/>
    </font>
    <font>
      <b/>
      <sz val="12"/>
      <name val="Calibri"/>
      <family val="2"/>
      <charset val="204"/>
    </font>
    <font>
      <b/>
      <sz val="12"/>
      <color indexed="10"/>
      <name val="Calibri"/>
      <family val="2"/>
      <charset val="204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13"/>
      <name val="Calibri"/>
      <family val="2"/>
      <charset val="204"/>
    </font>
    <font>
      <b/>
      <sz val="14"/>
      <color indexed="10"/>
      <name val="Calibri"/>
      <family val="2"/>
      <charset val="204"/>
    </font>
    <font>
      <sz val="7"/>
      <name val="Calibri"/>
      <family val="2"/>
      <charset val="204"/>
    </font>
    <font>
      <b/>
      <sz val="7"/>
      <name val="Calibri"/>
      <family val="2"/>
      <charset val="204"/>
    </font>
    <font>
      <b/>
      <sz val="9"/>
      <name val="Calibri"/>
      <family val="2"/>
    </font>
    <font>
      <sz val="9"/>
      <name val="Calibri"/>
      <family val="2"/>
    </font>
    <font>
      <b/>
      <sz val="9"/>
      <color indexed="10"/>
      <name val="Calibri"/>
      <family val="2"/>
    </font>
    <font>
      <sz val="11"/>
      <name val="Calibri"/>
      <family val="2"/>
    </font>
    <font>
      <b/>
      <sz val="9"/>
      <color indexed="10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b/>
      <sz val="10"/>
      <color indexed="1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8"/>
      <name val="Calibri"/>
      <family val="2"/>
      <charset val="204"/>
    </font>
    <font>
      <sz val="7"/>
      <name val="Calibri"/>
      <family val="2"/>
    </font>
    <font>
      <b/>
      <sz val="7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8">
    <border>
      <start/>
      <end/>
      <top/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/>
      <top/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/>
      <top/>
      <bottom/>
      <diagonal/>
    </border>
    <border>
      <start style="medium">
        <color indexed="64"/>
      </start>
      <end style="medium">
        <color indexed="64"/>
      </end>
      <top/>
      <bottom/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/>
      <bottom/>
      <diagonal/>
    </border>
    <border>
      <start style="medium">
        <color indexed="64"/>
      </start>
      <end/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/>
      <end/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medium">
        <color indexed="64"/>
      </bottom>
      <diagonal/>
    </border>
    <border>
      <start/>
      <end style="medium">
        <color indexed="64"/>
      </end>
      <top style="hair">
        <color indexed="64"/>
      </top>
      <bottom style="hair">
        <color indexed="64"/>
      </bottom>
      <diagonal/>
    </border>
    <border>
      <start/>
      <end style="medium">
        <color indexed="64"/>
      </end>
      <top style="hair">
        <color indexed="64"/>
      </top>
      <bottom style="medium">
        <color indexed="64"/>
      </bottom>
      <diagonal/>
    </border>
    <border>
      <start style="medium">
        <color indexed="64"/>
      </start>
      <end/>
      <top/>
      <bottom style="hair">
        <color indexed="64"/>
      </bottom>
      <diagonal/>
    </border>
    <border>
      <start style="medium">
        <color indexed="64"/>
      </start>
      <end style="medium">
        <color indexed="64"/>
      </end>
      <top/>
      <bottom style="hair">
        <color indexed="64"/>
      </bottom>
      <diagonal/>
    </border>
    <border>
      <start/>
      <end/>
      <top/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 style="hair">
        <color indexed="64"/>
      </bottom>
      <diagonal/>
    </border>
    <border>
      <start/>
      <end/>
      <top style="hair">
        <color indexed="64"/>
      </top>
      <bottom style="hair">
        <color indexed="64"/>
      </bottom>
      <diagonal/>
    </border>
    <border>
      <start/>
      <end/>
      <top style="hair">
        <color indexed="64"/>
      </top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hair">
        <color indexed="64"/>
      </bottom>
      <diagonal/>
    </border>
    <border>
      <start/>
      <end style="medium">
        <color indexed="64"/>
      </end>
      <top style="medium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 style="medium">
        <color indexed="64"/>
      </bottom>
      <diagonal/>
    </border>
    <border>
      <start style="medium">
        <color indexed="64"/>
      </start>
      <end/>
      <top style="hair">
        <color indexed="64"/>
      </top>
      <bottom/>
      <diagonal/>
    </border>
    <border>
      <start style="medium">
        <color indexed="64"/>
      </start>
      <end style="medium">
        <color indexed="64"/>
      </end>
      <top style="hair">
        <color indexed="64"/>
      </top>
      <bottom/>
      <diagonal/>
    </border>
    <border>
      <start/>
      <end style="medium">
        <color indexed="64"/>
      </end>
      <top style="hair">
        <color indexed="64"/>
      </top>
      <bottom/>
      <diagonal/>
    </border>
    <border>
      <start/>
      <end style="medium">
        <color indexed="64"/>
      </end>
      <top/>
      <bottom style="hair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/>
      <end/>
      <top style="hair">
        <color indexed="64"/>
      </top>
      <bottom/>
      <diagonal/>
    </border>
    <border>
      <start/>
      <end/>
      <top style="medium">
        <color indexed="64"/>
      </top>
      <bottom style="hair">
        <color indexed="64"/>
      </bottom>
      <diagonal/>
    </border>
    <border>
      <start/>
      <end style="medium">
        <color indexed="64"/>
      </end>
      <top style="medium">
        <color indexed="64"/>
      </top>
      <bottom/>
      <diagonal/>
    </border>
    <border>
      <start style="dashDot">
        <color indexed="64"/>
      </start>
      <end/>
      <top style="dashDot">
        <color indexed="64"/>
      </top>
      <bottom/>
      <diagonal/>
    </border>
    <border>
      <start/>
      <end/>
      <top style="dashDot">
        <color indexed="64"/>
      </top>
      <bottom/>
      <diagonal/>
    </border>
    <border>
      <start/>
      <end style="dashDot">
        <color indexed="64"/>
      </end>
      <top style="dashDot">
        <color indexed="64"/>
      </top>
      <bottom/>
      <diagonal/>
    </border>
    <border>
      <start style="dashDot">
        <color indexed="64"/>
      </start>
      <end/>
      <top/>
      <bottom/>
      <diagonal/>
    </border>
    <border>
      <start/>
      <end style="dashDot">
        <color indexed="64"/>
      </end>
      <top/>
      <bottom/>
      <diagonal/>
    </border>
    <border>
      <start style="dashDot">
        <color indexed="64"/>
      </start>
      <end/>
      <top/>
      <bottom style="dashDot">
        <color indexed="64"/>
      </bottom>
      <diagonal/>
    </border>
    <border>
      <start/>
      <end/>
      <top/>
      <bottom style="dashDot">
        <color indexed="64"/>
      </bottom>
      <diagonal/>
    </border>
    <border>
      <start/>
      <end style="dashDot">
        <color indexed="64"/>
      </end>
      <top/>
      <bottom style="dashDot">
        <color indexed="64"/>
      </bottom>
      <diagonal/>
    </border>
    <border>
      <start style="dashed">
        <color indexed="64"/>
      </start>
      <end/>
      <top style="dashed">
        <color indexed="64"/>
      </top>
      <bottom style="dashed">
        <color indexed="64"/>
      </bottom>
      <diagonal/>
    </border>
    <border>
      <start/>
      <end/>
      <top style="dashed">
        <color indexed="64"/>
      </top>
      <bottom style="dashed">
        <color indexed="64"/>
      </bottom>
      <diagonal/>
    </border>
    <border>
      <start/>
      <end style="dashed">
        <color indexed="64"/>
      </end>
      <top style="dashed">
        <color indexed="64"/>
      </top>
      <bottom style="dashed">
        <color indexed="64"/>
      </bottom>
      <diagonal/>
    </border>
    <border>
      <start/>
      <end/>
      <top style="dashed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25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 wrapText="1"/>
    </xf>
    <xf numFmtId="49" fontId="1" fillId="0" borderId="0" xfId="0" applyNumberFormat="1" applyFont="1"/>
    <xf numFmtId="49" fontId="4" fillId="0" borderId="0" xfId="0" applyNumberFormat="1" applyFont="1" applyAlignment="1">
      <alignment vertical="center" wrapText="1"/>
    </xf>
    <xf numFmtId="0" fontId="10" fillId="0" borderId="0" xfId="0" applyFont="1"/>
    <xf numFmtId="0" fontId="11" fillId="0" borderId="0" xfId="0" applyFont="1"/>
    <xf numFmtId="0" fontId="13" fillId="0" borderId="0" xfId="0" applyFont="1"/>
    <xf numFmtId="49" fontId="2" fillId="0" borderId="0" xfId="0" applyNumberFormat="1" applyFont="1" applyAlignment="1">
      <alignment horizontal="right"/>
    </xf>
    <xf numFmtId="0" fontId="1" fillId="4" borderId="0" xfId="0" applyFont="1" applyFill="1" applyAlignment="1">
      <alignment horizontal="right"/>
    </xf>
    <xf numFmtId="49" fontId="1" fillId="4" borderId="0" xfId="0" applyNumberFormat="1" applyFont="1" applyFill="1" applyAlignment="1">
      <alignment horizontal="right"/>
    </xf>
    <xf numFmtId="0" fontId="7" fillId="4" borderId="0" xfId="0" applyFont="1" applyFill="1" applyAlignment="1">
      <alignment horizontal="right"/>
    </xf>
    <xf numFmtId="0" fontId="8" fillId="4" borderId="0" xfId="0" applyFont="1" applyFill="1" applyAlignment="1">
      <alignment horizontal="right" vertical="center" wrapText="1"/>
    </xf>
    <xf numFmtId="49" fontId="8" fillId="4" borderId="0" xfId="0" applyNumberFormat="1" applyFont="1" applyFill="1" applyAlignment="1">
      <alignment horizontal="right" vertical="center" wrapText="1"/>
    </xf>
    <xf numFmtId="0" fontId="1" fillId="4" borderId="0" xfId="0" applyFont="1" applyFill="1"/>
    <xf numFmtId="0" fontId="2" fillId="4" borderId="0" xfId="0" applyFont="1" applyFill="1" applyAlignment="1">
      <alignment horizontal="right"/>
    </xf>
    <xf numFmtId="49" fontId="2" fillId="4" borderId="0" xfId="0" applyNumberFormat="1" applyFont="1" applyFill="1" applyAlignment="1">
      <alignment horizontal="right"/>
    </xf>
    <xf numFmtId="0" fontId="11" fillId="0" borderId="0" xfId="0" applyFont="1" applyAlignment="1">
      <alignment horizontal="left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center"/>
    </xf>
    <xf numFmtId="0" fontId="8" fillId="4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49" fontId="17" fillId="6" borderId="11" xfId="0" applyNumberFormat="1" applyFont="1" applyFill="1" applyBorder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right" vertical="center" wrapText="1"/>
    </xf>
    <xf numFmtId="49" fontId="22" fillId="2" borderId="1" xfId="0" applyNumberFormat="1" applyFont="1" applyFill="1" applyBorder="1" applyAlignment="1">
      <alignment horizontal="right" vertical="center" wrapText="1"/>
    </xf>
    <xf numFmtId="0" fontId="22" fillId="2" borderId="5" xfId="0" applyFont="1" applyFill="1" applyBorder="1" applyAlignment="1">
      <alignment horizontal="left" vertical="center" wrapText="1"/>
    </xf>
    <xf numFmtId="0" fontId="20" fillId="0" borderId="34" xfId="0" applyFont="1" applyBorder="1" applyAlignment="1">
      <alignment horizontal="right" vertical="center" wrapText="1"/>
    </xf>
    <xf numFmtId="49" fontId="20" fillId="0" borderId="26" xfId="0" applyNumberFormat="1" applyFont="1" applyBorder="1" applyAlignment="1">
      <alignment horizontal="right" vertical="center" wrapText="1"/>
    </xf>
    <xf numFmtId="0" fontId="20" fillId="0" borderId="24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right" vertical="center" wrapText="1"/>
    </xf>
    <xf numFmtId="49" fontId="20" fillId="0" borderId="14" xfId="0" applyNumberFormat="1" applyFont="1" applyBorder="1" applyAlignment="1">
      <alignment horizontal="right" vertical="center" wrapText="1"/>
    </xf>
    <xf numFmtId="0" fontId="20" fillId="0" borderId="21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49" fontId="20" fillId="0" borderId="15" xfId="0" applyNumberFormat="1" applyFont="1" applyBorder="1" applyAlignment="1">
      <alignment horizontal="right" vertical="center" wrapText="1"/>
    </xf>
    <xf numFmtId="0" fontId="20" fillId="0" borderId="15" xfId="0" applyFont="1" applyBorder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49" fontId="20" fillId="0" borderId="8" xfId="0" applyNumberFormat="1" applyFont="1" applyBorder="1" applyAlignment="1">
      <alignment horizontal="right" vertical="center" wrapText="1"/>
    </xf>
    <xf numFmtId="0" fontId="20" fillId="2" borderId="6" xfId="0" applyFont="1" applyFill="1" applyBorder="1" applyAlignment="1">
      <alignment horizontal="right" vertical="center" wrapText="1"/>
    </xf>
    <xf numFmtId="49" fontId="20" fillId="2" borderId="1" xfId="0" applyNumberFormat="1" applyFont="1" applyFill="1" applyBorder="1" applyAlignment="1">
      <alignment horizontal="right" vertical="center" wrapText="1"/>
    </xf>
    <xf numFmtId="0" fontId="1" fillId="0" borderId="36" xfId="0" applyFont="1" applyBorder="1" applyAlignment="1">
      <alignment horizontal="right"/>
    </xf>
    <xf numFmtId="0" fontId="1" fillId="0" borderId="37" xfId="0" applyFont="1" applyBorder="1" applyAlignment="1">
      <alignment horizontal="right"/>
    </xf>
    <xf numFmtId="49" fontId="1" fillId="0" borderId="37" xfId="0" applyNumberFormat="1" applyFont="1" applyBorder="1" applyAlignment="1">
      <alignment horizontal="right"/>
    </xf>
    <xf numFmtId="0" fontId="3" fillId="0" borderId="41" xfId="0" applyFont="1" applyBorder="1" applyAlignment="1">
      <alignment horizontal="left"/>
    </xf>
    <xf numFmtId="0" fontId="1" fillId="0" borderId="42" xfId="0" applyFont="1" applyBorder="1" applyAlignment="1">
      <alignment horizontal="right"/>
    </xf>
    <xf numFmtId="49" fontId="1" fillId="0" borderId="42" xfId="0" applyNumberFormat="1" applyFont="1" applyBorder="1" applyAlignment="1">
      <alignment horizontal="right"/>
    </xf>
    <xf numFmtId="0" fontId="2" fillId="0" borderId="39" xfId="0" applyFont="1" applyBorder="1" applyAlignment="1">
      <alignment horizontal="left"/>
    </xf>
    <xf numFmtId="0" fontId="2" fillId="0" borderId="3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8" fillId="7" borderId="5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19" fillId="7" borderId="6" xfId="0" applyFont="1" applyFill="1" applyBorder="1" applyAlignment="1">
      <alignment horizontal="center" vertical="center" wrapText="1"/>
    </xf>
    <xf numFmtId="49" fontId="19" fillId="7" borderId="1" xfId="0" applyNumberFormat="1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6" xfId="0" applyFont="1" applyBorder="1" applyAlignment="1">
      <alignment horizontal="right" vertical="center" wrapText="1"/>
    </xf>
    <xf numFmtId="49" fontId="26" fillId="0" borderId="1" xfId="0" applyNumberFormat="1" applyFont="1" applyBorder="1" applyAlignment="1">
      <alignment horizontal="right" vertical="center" wrapText="1"/>
    </xf>
    <xf numFmtId="0" fontId="28" fillId="3" borderId="1" xfId="0" applyFont="1" applyFill="1" applyBorder="1" applyAlignment="1">
      <alignment horizontal="center" vertical="center"/>
    </xf>
    <xf numFmtId="0" fontId="29" fillId="3" borderId="4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2" fillId="3" borderId="6" xfId="0" applyFont="1" applyFill="1" applyBorder="1" applyAlignment="1">
      <alignment horizontal="right" vertical="center"/>
    </xf>
    <xf numFmtId="0" fontId="19" fillId="7" borderId="9" xfId="0" applyFont="1" applyFill="1" applyBorder="1" applyAlignment="1">
      <alignment horizontal="center" vertical="center" wrapText="1"/>
    </xf>
    <xf numFmtId="49" fontId="22" fillId="3" borderId="9" xfId="0" applyNumberFormat="1" applyFont="1" applyFill="1" applyBorder="1" applyAlignment="1">
      <alignment horizontal="right" vertical="center" wrapText="1"/>
    </xf>
    <xf numFmtId="49" fontId="22" fillId="3" borderId="1" xfId="0" applyNumberFormat="1" applyFont="1" applyFill="1" applyBorder="1" applyAlignment="1">
      <alignment horizontal="right" vertical="center" wrapText="1"/>
    </xf>
    <xf numFmtId="0" fontId="20" fillId="0" borderId="25" xfId="0" applyFont="1" applyBorder="1" applyAlignment="1">
      <alignment horizontal="right" vertical="center" wrapText="1"/>
    </xf>
    <xf numFmtId="0" fontId="20" fillId="0" borderId="16" xfId="0" applyFont="1" applyBorder="1" applyAlignment="1">
      <alignment horizontal="right" vertical="center" wrapText="1"/>
    </xf>
    <xf numFmtId="0" fontId="31" fillId="0" borderId="16" xfId="0" applyFont="1" applyBorder="1" applyAlignment="1">
      <alignment horizontal="right" vertical="center" wrapText="1"/>
    </xf>
    <xf numFmtId="49" fontId="31" fillId="0" borderId="14" xfId="0" applyNumberFormat="1" applyFont="1" applyBorder="1" applyAlignment="1">
      <alignment horizontal="right" vertical="center" wrapText="1"/>
    </xf>
    <xf numFmtId="49" fontId="21" fillId="0" borderId="14" xfId="0" applyNumberFormat="1" applyFont="1" applyBorder="1" applyAlignment="1">
      <alignment horizontal="right" vertical="center" wrapText="1"/>
    </xf>
    <xf numFmtId="0" fontId="22" fillId="3" borderId="9" xfId="0" applyFont="1" applyFill="1" applyBorder="1" applyAlignment="1">
      <alignment horizontal="right" vertical="center" wrapText="1"/>
    </xf>
    <xf numFmtId="0" fontId="20" fillId="0" borderId="31" xfId="0" applyFont="1" applyBorder="1" applyAlignment="1">
      <alignment horizontal="right" vertical="center" wrapText="1"/>
    </xf>
    <xf numFmtId="49" fontId="20" fillId="0" borderId="19" xfId="0" applyNumberFormat="1" applyFont="1" applyBorder="1" applyAlignment="1">
      <alignment horizontal="right" vertical="center" wrapText="1"/>
    </xf>
    <xf numFmtId="0" fontId="20" fillId="0" borderId="17" xfId="0" applyFont="1" applyBorder="1" applyAlignment="1">
      <alignment horizontal="right" vertical="center" wrapText="1"/>
    </xf>
    <xf numFmtId="0" fontId="22" fillId="5" borderId="1" xfId="0" applyFont="1" applyFill="1" applyBorder="1" applyAlignment="1">
      <alignment horizontal="center" vertical="center"/>
    </xf>
    <xf numFmtId="0" fontId="22" fillId="5" borderId="10" xfId="0" applyFont="1" applyFill="1" applyBorder="1" applyAlignment="1">
      <alignment horizontal="right" vertical="center" wrapText="1"/>
    </xf>
    <xf numFmtId="49" fontId="22" fillId="5" borderId="8" xfId="0" applyNumberFormat="1" applyFont="1" applyFill="1" applyBorder="1" applyAlignment="1">
      <alignment horizontal="right" vertical="center" wrapText="1"/>
    </xf>
    <xf numFmtId="0" fontId="22" fillId="3" borderId="4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 wrapText="1"/>
    </xf>
    <xf numFmtId="0" fontId="2" fillId="0" borderId="47" xfId="0" applyFont="1" applyBorder="1" applyAlignment="1">
      <alignment horizontal="left" vertical="center"/>
    </xf>
    <xf numFmtId="0" fontId="2" fillId="0" borderId="47" xfId="0" applyFont="1" applyBorder="1" applyAlignment="1">
      <alignment horizontal="center" vertical="center"/>
    </xf>
    <xf numFmtId="0" fontId="1" fillId="0" borderId="47" xfId="0" applyFont="1" applyBorder="1" applyAlignment="1">
      <alignment horizontal="right"/>
    </xf>
    <xf numFmtId="0" fontId="6" fillId="2" borderId="5" xfId="0" applyFont="1" applyFill="1" applyBorder="1" applyAlignment="1">
      <alignment horizontal="center" vertical="center" wrapText="1"/>
    </xf>
    <xf numFmtId="49" fontId="24" fillId="2" borderId="5" xfId="0" applyNumberFormat="1" applyFont="1" applyFill="1" applyBorder="1" applyAlignment="1">
      <alignment horizontal="right"/>
    </xf>
    <xf numFmtId="49" fontId="24" fillId="2" borderId="1" xfId="0" applyNumberFormat="1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2" fillId="6" borderId="13" xfId="0" applyFont="1" applyFill="1" applyBorder="1" applyAlignment="1">
      <alignment horizontal="center"/>
    </xf>
    <xf numFmtId="49" fontId="12" fillId="6" borderId="12" xfId="0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14" fillId="6" borderId="35" xfId="0" applyFont="1" applyFill="1" applyBorder="1" applyAlignment="1">
      <alignment horizontal="center" vertical="center"/>
    </xf>
    <xf numFmtId="0" fontId="15" fillId="6" borderId="12" xfId="0" applyFont="1" applyFill="1" applyBorder="1" applyAlignment="1">
      <alignment horizontal="center"/>
    </xf>
    <xf numFmtId="0" fontId="1" fillId="0" borderId="37" xfId="0" applyFont="1" applyBorder="1"/>
    <xf numFmtId="0" fontId="1" fillId="0" borderId="42" xfId="0" applyFont="1" applyBorder="1"/>
    <xf numFmtId="0" fontId="22" fillId="3" borderId="5" xfId="0" applyFont="1" applyFill="1" applyBorder="1" applyAlignment="1">
      <alignment horizontal="left" vertical="center" wrapText="1"/>
    </xf>
    <xf numFmtId="0" fontId="24" fillId="8" borderId="1" xfId="0" applyFont="1" applyFill="1" applyBorder="1" applyAlignment="1">
      <alignment horizontal="center" vertical="center"/>
    </xf>
    <xf numFmtId="0" fontId="20" fillId="8" borderId="1" xfId="0" applyFont="1" applyFill="1" applyBorder="1" applyAlignment="1">
      <alignment horizontal="center" vertical="center"/>
    </xf>
    <xf numFmtId="0" fontId="20" fillId="8" borderId="6" xfId="0" applyFont="1" applyFill="1" applyBorder="1" applyAlignment="1">
      <alignment horizontal="right" vertical="center" wrapText="1"/>
    </xf>
    <xf numFmtId="49" fontId="20" fillId="8" borderId="1" xfId="0" applyNumberFormat="1" applyFont="1" applyFill="1" applyBorder="1" applyAlignment="1">
      <alignment horizontal="right" vertical="center" wrapText="1"/>
    </xf>
    <xf numFmtId="0" fontId="20" fillId="8" borderId="9" xfId="0" applyFont="1" applyFill="1" applyBorder="1" applyAlignment="1">
      <alignment horizontal="right" vertical="center" wrapText="1"/>
    </xf>
    <xf numFmtId="0" fontId="20" fillId="0" borderId="4" xfId="0" applyFont="1" applyBorder="1" applyAlignment="1">
      <alignment horizontal="center" vertical="center"/>
    </xf>
    <xf numFmtId="0" fontId="28" fillId="0" borderId="8" xfId="0" applyFont="1" applyBorder="1"/>
    <xf numFmtId="0" fontId="28" fillId="0" borderId="8" xfId="0" applyFont="1" applyBorder="1" applyAlignment="1">
      <alignment horizontal="center" vertical="center"/>
    </xf>
    <xf numFmtId="0" fontId="29" fillId="5" borderId="8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33" fillId="0" borderId="38" xfId="0" applyFont="1" applyBorder="1"/>
    <xf numFmtId="0" fontId="33" fillId="0" borderId="40" xfId="0" applyFont="1" applyBorder="1"/>
    <xf numFmtId="0" fontId="33" fillId="0" borderId="43" xfId="0" applyFont="1" applyBorder="1"/>
    <xf numFmtId="0" fontId="33" fillId="0" borderId="0" xfId="0" applyFont="1"/>
    <xf numFmtId="0" fontId="34" fillId="7" borderId="1" xfId="0" applyFont="1" applyFill="1" applyBorder="1" applyAlignment="1">
      <alignment horizontal="center" vertical="center" wrapText="1"/>
    </xf>
    <xf numFmtId="0" fontId="33" fillId="8" borderId="1" xfId="0" applyFont="1" applyFill="1" applyBorder="1"/>
    <xf numFmtId="0" fontId="33" fillId="2" borderId="1" xfId="0" applyFont="1" applyFill="1" applyBorder="1"/>
    <xf numFmtId="0" fontId="33" fillId="4" borderId="0" xfId="0" applyFont="1" applyFill="1"/>
    <xf numFmtId="0" fontId="34" fillId="8" borderId="1" xfId="0" applyFont="1" applyFill="1" applyBorder="1"/>
    <xf numFmtId="0" fontId="33" fillId="3" borderId="1" xfId="0" applyFont="1" applyFill="1" applyBorder="1" applyAlignment="1">
      <alignment horizontal="center" vertical="center"/>
    </xf>
    <xf numFmtId="0" fontId="33" fillId="3" borderId="1" xfId="0" applyFont="1" applyFill="1" applyBorder="1"/>
    <xf numFmtId="0" fontId="34" fillId="2" borderId="1" xfId="0" applyFont="1" applyFill="1" applyBorder="1" applyAlignment="1">
      <alignment horizontal="center" vertical="center" wrapText="1"/>
    </xf>
    <xf numFmtId="0" fontId="34" fillId="6" borderId="35" xfId="0" applyFont="1" applyFill="1" applyBorder="1" applyAlignment="1">
      <alignment horizontal="center"/>
    </xf>
    <xf numFmtId="0" fontId="6" fillId="0" borderId="19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5" fillId="0" borderId="22" xfId="0" applyFont="1" applyBorder="1" applyAlignment="1">
      <alignment horizontal="right" vertical="center"/>
    </xf>
    <xf numFmtId="0" fontId="5" fillId="0" borderId="23" xfId="0" applyFont="1" applyBorder="1" applyAlignment="1">
      <alignment horizontal="right" vertical="center"/>
    </xf>
    <xf numFmtId="49" fontId="5" fillId="0" borderId="19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right" vertical="center"/>
    </xf>
    <xf numFmtId="49" fontId="5" fillId="0" borderId="15" xfId="0" applyNumberFormat="1" applyFont="1" applyBorder="1" applyAlignment="1">
      <alignment horizontal="right" vertical="center"/>
    </xf>
    <xf numFmtId="0" fontId="6" fillId="0" borderId="20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18" xfId="0" applyFont="1" applyBorder="1" applyAlignment="1">
      <alignment horizontal="right" vertical="center"/>
    </xf>
    <xf numFmtId="0" fontId="6" fillId="0" borderId="21" xfId="0" applyFont="1" applyBorder="1" applyAlignment="1">
      <alignment horizontal="right" vertical="center"/>
    </xf>
    <xf numFmtId="49" fontId="24" fillId="2" borderId="1" xfId="0" applyNumberFormat="1" applyFont="1" applyFill="1" applyBorder="1" applyAlignment="1">
      <alignment horizontal="right" vertical="center"/>
    </xf>
    <xf numFmtId="0" fontId="24" fillId="2" borderId="6" xfId="0" applyFont="1" applyFill="1" applyBorder="1" applyAlignment="1">
      <alignment horizontal="right" vertical="center"/>
    </xf>
    <xf numFmtId="49" fontId="24" fillId="2" borderId="5" xfId="0" applyNumberFormat="1" applyFont="1" applyFill="1" applyBorder="1" applyAlignment="1">
      <alignment horizontal="left" vertical="center" wrapText="1"/>
    </xf>
    <xf numFmtId="0" fontId="6" fillId="0" borderId="18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49" fontId="24" fillId="2" borderId="6" xfId="0" applyNumberFormat="1" applyFont="1" applyFill="1" applyBorder="1" applyAlignment="1">
      <alignment horizontal="left" vertical="center" wrapText="1"/>
    </xf>
    <xf numFmtId="0" fontId="21" fillId="0" borderId="24" xfId="0" applyFont="1" applyBorder="1" applyAlignment="1">
      <alignment horizontal="right" vertical="center"/>
    </xf>
    <xf numFmtId="0" fontId="21" fillId="0" borderId="21" xfId="0" applyFont="1" applyBorder="1" applyAlignment="1">
      <alignment horizontal="right" vertical="center"/>
    </xf>
    <xf numFmtId="0" fontId="21" fillId="0" borderId="27" xfId="0" applyFont="1" applyBorder="1" applyAlignment="1">
      <alignment horizontal="right" vertical="center"/>
    </xf>
    <xf numFmtId="0" fontId="21" fillId="0" borderId="34" xfId="0" applyFont="1" applyBorder="1" applyAlignment="1">
      <alignment horizontal="left" vertical="center"/>
    </xf>
    <xf numFmtId="0" fontId="21" fillId="0" borderId="22" xfId="0" applyFont="1" applyBorder="1" applyAlignment="1">
      <alignment horizontal="left" vertical="center"/>
    </xf>
    <xf numFmtId="0" fontId="21" fillId="0" borderId="23" xfId="0" applyFont="1" applyBorder="1" applyAlignment="1">
      <alignment horizontal="left" vertical="center"/>
    </xf>
    <xf numFmtId="0" fontId="22" fillId="3" borderId="6" xfId="0" applyFont="1" applyFill="1" applyBorder="1" applyAlignment="1">
      <alignment horizontal="left" vertical="center"/>
    </xf>
    <xf numFmtId="0" fontId="22" fillId="5" borderId="7" xfId="0" applyFont="1" applyFill="1" applyBorder="1" applyAlignment="1">
      <alignment horizontal="right" vertical="center"/>
    </xf>
    <xf numFmtId="0" fontId="22" fillId="3" borderId="2" xfId="0" applyFont="1" applyFill="1" applyBorder="1" applyAlignment="1">
      <alignment horizontal="right" vertical="center"/>
    </xf>
    <xf numFmtId="0" fontId="22" fillId="3" borderId="5" xfId="0" applyFont="1" applyFill="1" applyBorder="1" applyAlignment="1">
      <alignment horizontal="right" vertical="center"/>
    </xf>
    <xf numFmtId="0" fontId="22" fillId="3" borderId="32" xfId="0" applyFont="1" applyFill="1" applyBorder="1" applyAlignment="1">
      <alignment horizontal="right" vertical="center" wrapText="1"/>
    </xf>
    <xf numFmtId="49" fontId="22" fillId="3" borderId="4" xfId="0" applyNumberFormat="1" applyFont="1" applyFill="1" applyBorder="1" applyAlignment="1">
      <alignment horizontal="right" vertical="center" wrapText="1"/>
    </xf>
    <xf numFmtId="0" fontId="22" fillId="5" borderId="0" xfId="0" applyFont="1" applyFill="1" applyAlignment="1">
      <alignment horizontal="left" vertical="center"/>
    </xf>
    <xf numFmtId="0" fontId="22" fillId="3" borderId="3" xfId="0" applyFont="1" applyFill="1" applyBorder="1" applyAlignment="1">
      <alignment horizontal="left" vertical="center"/>
    </xf>
    <xf numFmtId="0" fontId="20" fillId="0" borderId="20" xfId="0" applyFont="1" applyBorder="1" applyAlignment="1">
      <alignment horizontal="left" vertical="center"/>
    </xf>
    <xf numFmtId="0" fontId="20" fillId="0" borderId="22" xfId="0" applyFont="1" applyBorder="1" applyAlignment="1">
      <alignment horizontal="left" vertical="center"/>
    </xf>
    <xf numFmtId="0" fontId="20" fillId="0" borderId="18" xfId="0" applyFont="1" applyBorder="1" applyAlignment="1">
      <alignment horizontal="right" vertical="center"/>
    </xf>
    <xf numFmtId="0" fontId="20" fillId="8" borderId="5" xfId="0" applyFont="1" applyFill="1" applyBorder="1" applyAlignment="1">
      <alignment horizontal="right" vertical="center"/>
    </xf>
    <xf numFmtId="0" fontId="30" fillId="0" borderId="21" xfId="0" applyFont="1" applyBorder="1" applyAlignment="1">
      <alignment horizontal="right" vertical="center"/>
    </xf>
    <xf numFmtId="0" fontId="21" fillId="0" borderId="28" xfId="0" applyFont="1" applyBorder="1" applyAlignment="1">
      <alignment horizontal="right" vertical="center"/>
    </xf>
    <xf numFmtId="0" fontId="20" fillId="0" borderId="16" xfId="0" applyFont="1" applyBorder="1" applyAlignment="1">
      <alignment horizontal="right" vertical="center"/>
    </xf>
    <xf numFmtId="0" fontId="20" fillId="0" borderId="30" xfId="0" applyFont="1" applyBorder="1" applyAlignment="1">
      <alignment horizontal="right" vertical="center"/>
    </xf>
    <xf numFmtId="49" fontId="21" fillId="0" borderId="14" xfId="0" applyNumberFormat="1" applyFont="1" applyBorder="1" applyAlignment="1">
      <alignment horizontal="right" vertical="center"/>
    </xf>
    <xf numFmtId="49" fontId="21" fillId="0" borderId="29" xfId="0" applyNumberFormat="1" applyFont="1" applyBorder="1" applyAlignment="1">
      <alignment horizontal="right" vertical="center"/>
    </xf>
    <xf numFmtId="0" fontId="20" fillId="8" borderId="6" xfId="0" applyFont="1" applyFill="1" applyBorder="1" applyAlignment="1">
      <alignment horizontal="left" vertical="center"/>
    </xf>
    <xf numFmtId="0" fontId="30" fillId="0" borderId="22" xfId="0" applyFont="1" applyBorder="1" applyAlignment="1">
      <alignment horizontal="left" vertical="center"/>
    </xf>
    <xf numFmtId="0" fontId="21" fillId="0" borderId="22" xfId="0" applyFont="1" applyBorder="1" applyAlignment="1">
      <alignment horizontal="left" vertical="center" wrapText="1"/>
    </xf>
    <xf numFmtId="0" fontId="21" fillId="0" borderId="33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right" vertical="center"/>
    </xf>
    <xf numFmtId="0" fontId="21" fillId="0" borderId="2" xfId="0" applyFont="1" applyBorder="1" applyAlignment="1">
      <alignment horizontal="right" vertical="center"/>
    </xf>
    <xf numFmtId="0" fontId="20" fillId="0" borderId="20" xfId="0" applyFont="1" applyBorder="1" applyAlignment="1">
      <alignment horizontal="right" vertical="center"/>
    </xf>
    <xf numFmtId="0" fontId="20" fillId="0" borderId="22" xfId="0" applyFont="1" applyBorder="1" applyAlignment="1">
      <alignment horizontal="right" vertical="center"/>
    </xf>
    <xf numFmtId="0" fontId="20" fillId="0" borderId="33" xfId="0" applyFont="1" applyBorder="1" applyAlignment="1">
      <alignment horizontal="right" vertical="center"/>
    </xf>
    <xf numFmtId="0" fontId="21" fillId="0" borderId="3" xfId="0" applyFont="1" applyBorder="1" applyAlignment="1">
      <alignment horizontal="right" vertical="center"/>
    </xf>
    <xf numFmtId="49" fontId="20" fillId="0" borderId="19" xfId="0" applyNumberFormat="1" applyFont="1" applyBorder="1" applyAlignment="1">
      <alignment horizontal="right" vertical="center"/>
    </xf>
    <xf numFmtId="49" fontId="20" fillId="0" borderId="14" xfId="0" applyNumberFormat="1" applyFont="1" applyBorder="1" applyAlignment="1">
      <alignment horizontal="right" vertical="center"/>
    </xf>
    <xf numFmtId="49" fontId="20" fillId="0" borderId="29" xfId="0" applyNumberFormat="1" applyFont="1" applyBorder="1" applyAlignment="1">
      <alignment horizontal="right" vertical="center"/>
    </xf>
    <xf numFmtId="49" fontId="22" fillId="3" borderId="1" xfId="0" applyNumberFormat="1" applyFont="1" applyFill="1" applyBorder="1" applyAlignment="1">
      <alignment horizontal="right" vertical="center"/>
    </xf>
    <xf numFmtId="49" fontId="21" fillId="0" borderId="4" xfId="0" applyNumberFormat="1" applyFont="1" applyBorder="1" applyAlignment="1">
      <alignment horizontal="right" vertical="center"/>
    </xf>
    <xf numFmtId="0" fontId="21" fillId="0" borderId="18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center" wrapText="1"/>
    </xf>
    <xf numFmtId="0" fontId="21" fillId="0" borderId="28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 wrapText="1"/>
    </xf>
    <xf numFmtId="0" fontId="24" fillId="8" borderId="5" xfId="0" applyFont="1" applyFill="1" applyBorder="1" applyAlignment="1">
      <alignment horizontal="right" vertical="center"/>
    </xf>
    <xf numFmtId="0" fontId="25" fillId="0" borderId="5" xfId="0" applyFont="1" applyBorder="1" applyAlignment="1">
      <alignment horizontal="right" vertical="center"/>
    </xf>
    <xf numFmtId="0" fontId="24" fillId="8" borderId="6" xfId="0" applyFont="1" applyFill="1" applyBorder="1" applyAlignment="1">
      <alignment horizontal="right" vertical="center"/>
    </xf>
    <xf numFmtId="49" fontId="24" fillId="8" borderId="1" xfId="0" applyNumberFormat="1" applyFont="1" applyFill="1" applyBorder="1" applyAlignment="1">
      <alignment horizontal="right" vertical="center"/>
    </xf>
    <xf numFmtId="0" fontId="24" fillId="8" borderId="5" xfId="0" applyFont="1" applyFill="1" applyBorder="1" applyAlignment="1">
      <alignment horizontal="left" vertical="center" wrapText="1"/>
    </xf>
    <xf numFmtId="0" fontId="26" fillId="0" borderId="5" xfId="0" applyFont="1" applyBorder="1" applyAlignment="1">
      <alignment horizontal="left" vertical="center" wrapText="1"/>
    </xf>
    <xf numFmtId="0" fontId="20" fillId="2" borderId="5" xfId="0" applyFont="1" applyFill="1" applyBorder="1" applyAlignment="1">
      <alignment horizontal="left" vertical="center" wrapText="1"/>
    </xf>
    <xf numFmtId="0" fontId="20" fillId="8" borderId="5" xfId="0" applyFont="1" applyFill="1" applyBorder="1" applyAlignment="1">
      <alignment horizontal="left" vertical="center"/>
    </xf>
    <xf numFmtId="0" fontId="20" fillId="0" borderId="7" xfId="0" applyFont="1" applyBorder="1" applyAlignment="1">
      <alignment horizontal="left" vertical="center" wrapText="1"/>
    </xf>
    <xf numFmtId="0" fontId="22" fillId="2" borderId="5" xfId="0" applyFont="1" applyFill="1" applyBorder="1" applyAlignment="1">
      <alignment horizontal="right" vertical="center"/>
    </xf>
    <xf numFmtId="0" fontId="21" fillId="0" borderId="7" xfId="0" applyFont="1" applyBorder="1" applyAlignment="1">
      <alignment horizontal="right" vertical="center"/>
    </xf>
    <xf numFmtId="0" fontId="21" fillId="2" borderId="5" xfId="0" applyFont="1" applyFill="1" applyBorder="1" applyAlignment="1">
      <alignment horizontal="right" vertical="center"/>
    </xf>
    <xf numFmtId="0" fontId="28" fillId="9" borderId="26" xfId="0" applyFont="1" applyFill="1" applyBorder="1" applyAlignment="1" applyProtection="1">
      <alignment horizontal="center" vertical="center"/>
      <protection locked="0"/>
    </xf>
    <xf numFmtId="0" fontId="28" fillId="9" borderId="14" xfId="0" applyFont="1" applyFill="1" applyBorder="1" applyAlignment="1" applyProtection="1">
      <alignment horizontal="center" vertical="center"/>
      <protection locked="0"/>
    </xf>
    <xf numFmtId="0" fontId="28" fillId="9" borderId="15" xfId="0" applyFont="1" applyFill="1" applyBorder="1" applyAlignment="1" applyProtection="1">
      <alignment horizontal="center" vertical="center"/>
      <protection locked="0"/>
    </xf>
    <xf numFmtId="0" fontId="28" fillId="9" borderId="1" xfId="0" applyFont="1" applyFill="1" applyBorder="1" applyAlignment="1" applyProtection="1">
      <alignment horizontal="center" vertical="center"/>
      <protection locked="0"/>
    </xf>
    <xf numFmtId="0" fontId="28" fillId="9" borderId="19" xfId="0" applyFont="1" applyFill="1" applyBorder="1" applyAlignment="1" applyProtection="1">
      <alignment horizontal="center" vertical="center"/>
      <protection locked="0"/>
    </xf>
    <xf numFmtId="0" fontId="28" fillId="9" borderId="4" xfId="0" applyFont="1" applyFill="1" applyBorder="1" applyAlignment="1" applyProtection="1">
      <alignment horizontal="center" vertical="center"/>
      <protection locked="0"/>
    </xf>
    <xf numFmtId="0" fontId="29" fillId="9" borderId="14" xfId="0" applyFont="1" applyFill="1" applyBorder="1" applyAlignment="1" applyProtection="1">
      <alignment horizontal="center" vertical="center"/>
      <protection locked="0"/>
    </xf>
    <xf numFmtId="0" fontId="29" fillId="9" borderId="29" xfId="0" applyFont="1" applyFill="1" applyBorder="1" applyAlignment="1" applyProtection="1">
      <alignment horizontal="center" vertical="center"/>
      <protection locked="0"/>
    </xf>
    <xf numFmtId="0" fontId="28" fillId="10" borderId="26" xfId="0" applyFont="1" applyFill="1" applyBorder="1" applyAlignment="1" applyProtection="1">
      <alignment horizontal="right" vertical="center"/>
      <protection locked="0"/>
    </xf>
    <xf numFmtId="0" fontId="29" fillId="10" borderId="26" xfId="0" applyFont="1" applyFill="1" applyBorder="1" applyAlignment="1" applyProtection="1">
      <alignment horizontal="center" vertical="center"/>
      <protection locked="0"/>
    </xf>
    <xf numFmtId="0" fontId="27" fillId="10" borderId="34" xfId="0" applyFont="1" applyFill="1" applyBorder="1" applyAlignment="1" applyProtection="1">
      <alignment horizontal="right" vertical="center"/>
      <protection locked="0"/>
    </xf>
    <xf numFmtId="49" fontId="27" fillId="10" borderId="26" xfId="0" applyNumberFormat="1" applyFont="1" applyFill="1" applyBorder="1" applyAlignment="1" applyProtection="1">
      <alignment horizontal="right" vertical="center"/>
      <protection locked="0"/>
    </xf>
    <xf numFmtId="49" fontId="28" fillId="10" borderId="26" xfId="0" applyNumberFormat="1" applyFont="1" applyFill="1" applyBorder="1" applyAlignment="1" applyProtection="1">
      <alignment horizontal="left" vertical="center" wrapText="1"/>
      <protection locked="0"/>
    </xf>
    <xf numFmtId="0" fontId="28" fillId="10" borderId="25" xfId="0" applyFont="1" applyFill="1" applyBorder="1" applyAlignment="1" applyProtection="1">
      <alignment horizontal="center"/>
      <protection locked="0"/>
    </xf>
    <xf numFmtId="0" fontId="28" fillId="10" borderId="19" xfId="0" applyFont="1" applyFill="1" applyBorder="1" applyAlignment="1" applyProtection="1">
      <alignment horizontal="right" vertical="center"/>
      <protection locked="0"/>
    </xf>
    <xf numFmtId="0" fontId="29" fillId="10" borderId="19" xfId="0" applyFont="1" applyFill="1" applyBorder="1" applyAlignment="1" applyProtection="1">
      <alignment horizontal="center" vertical="center"/>
      <protection locked="0"/>
    </xf>
    <xf numFmtId="0" fontId="27" fillId="10" borderId="20" xfId="0" applyFont="1" applyFill="1" applyBorder="1" applyAlignment="1" applyProtection="1">
      <alignment horizontal="right" vertical="center"/>
      <protection locked="0"/>
    </xf>
    <xf numFmtId="49" fontId="27" fillId="10" borderId="19" xfId="0" applyNumberFormat="1" applyFont="1" applyFill="1" applyBorder="1" applyAlignment="1" applyProtection="1">
      <alignment horizontal="right" vertical="center"/>
      <protection locked="0"/>
    </xf>
    <xf numFmtId="49" fontId="28" fillId="10" borderId="19" xfId="0" applyNumberFormat="1" applyFont="1" applyFill="1" applyBorder="1" applyAlignment="1" applyProtection="1">
      <alignment vertical="center" wrapText="1"/>
      <protection locked="0"/>
    </xf>
    <xf numFmtId="0" fontId="28" fillId="10" borderId="31" xfId="0" applyFont="1" applyFill="1" applyBorder="1" applyAlignment="1" applyProtection="1">
      <alignment horizontal="center"/>
      <protection locked="0"/>
    </xf>
    <xf numFmtId="0" fontId="28" fillId="10" borderId="4" xfId="0" applyFont="1" applyFill="1" applyBorder="1" applyAlignment="1" applyProtection="1">
      <alignment horizontal="right" vertical="center"/>
      <protection locked="0"/>
    </xf>
    <xf numFmtId="0" fontId="29" fillId="10" borderId="4" xfId="0" applyFont="1" applyFill="1" applyBorder="1" applyAlignment="1" applyProtection="1">
      <alignment horizontal="center" vertical="center"/>
      <protection locked="0"/>
    </xf>
    <xf numFmtId="0" fontId="27" fillId="10" borderId="3" xfId="0" applyFont="1" applyFill="1" applyBorder="1" applyAlignment="1" applyProtection="1">
      <alignment horizontal="right" vertical="center"/>
      <protection locked="0"/>
    </xf>
    <xf numFmtId="49" fontId="27" fillId="10" borderId="4" xfId="0" applyNumberFormat="1" applyFont="1" applyFill="1" applyBorder="1" applyAlignment="1" applyProtection="1">
      <alignment horizontal="right" vertical="center"/>
      <protection locked="0"/>
    </xf>
    <xf numFmtId="49" fontId="28" fillId="10" borderId="4" xfId="0" applyNumberFormat="1" applyFont="1" applyFill="1" applyBorder="1" applyAlignment="1" applyProtection="1">
      <alignment vertical="center" wrapText="1"/>
      <protection locked="0"/>
    </xf>
    <xf numFmtId="0" fontId="28" fillId="10" borderId="32" xfId="0" applyFont="1" applyFill="1" applyBorder="1" applyAlignment="1" applyProtection="1">
      <alignment horizontal="center"/>
      <protection locked="0"/>
    </xf>
    <xf numFmtId="0" fontId="1" fillId="9" borderId="0" xfId="0" applyFont="1" applyFill="1" applyProtection="1">
      <protection locked="0"/>
    </xf>
    <xf numFmtId="0" fontId="11" fillId="0" borderId="4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2" fillId="9" borderId="39" xfId="0" applyFont="1" applyFill="1" applyBorder="1" applyAlignment="1" applyProtection="1">
      <alignment horizontal="center" vertical="center"/>
      <protection locked="0"/>
    </xf>
    <xf numFmtId="0" fontId="2" fillId="9" borderId="0" xfId="0" applyFont="1" applyFill="1" applyAlignment="1" applyProtection="1">
      <alignment horizontal="center" vertical="center"/>
      <protection locked="0"/>
    </xf>
    <xf numFmtId="0" fontId="2" fillId="9" borderId="40" xfId="0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4</xdr:col>
      <xdr:colOff>47625</xdr:colOff>
      <xdr:row>25</xdr:row>
      <xdr:rowOff>28575</xdr:rowOff>
    </xdr:from>
    <xdr:to>
      <xdr:col>4</xdr:col>
      <xdr:colOff>123825</xdr:colOff>
      <xdr:row>26</xdr:row>
      <xdr:rowOff>57150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8A97D33F-B400-B3A5-6D6E-B4ABE7381CB4}"/>
            </a:ext>
          </a:extLst>
        </xdr:cNvPr>
        <xdr:cNvSpPr txBox="1">
          <a:spLocks noChangeArrowheads="1"/>
        </xdr:cNvSpPr>
      </xdr:nvSpPr>
      <xdr:spPr bwMode="auto">
        <a:xfrm>
          <a:off x="1762125" y="568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1304925</xdr:colOff>
      <xdr:row>190</xdr:row>
      <xdr:rowOff>85724</xdr:rowOff>
    </xdr:from>
    <xdr:to>
      <xdr:col>5</xdr:col>
      <xdr:colOff>352425</xdr:colOff>
      <xdr:row>195</xdr:row>
      <xdr:rowOff>142874</xdr:rowOff>
    </xdr:to>
    <xdr:sp macro="" textlink="">
      <xdr:nvSpPr>
        <xdr:cNvPr id="1068" name="Text Box 2">
          <a:extLst>
            <a:ext uri="{FF2B5EF4-FFF2-40B4-BE49-F238E27FC236}">
              <a16:creationId xmlns:a16="http://schemas.microsoft.com/office/drawing/2014/main" id="{8FCD86F9-E61A-B591-0430-331E43AA543A}"/>
            </a:ext>
          </a:extLst>
        </xdr:cNvPr>
        <xdr:cNvSpPr txBox="1">
          <a:spLocks noChangeArrowheads="1"/>
        </xdr:cNvSpPr>
      </xdr:nvSpPr>
      <xdr:spPr bwMode="auto">
        <a:xfrm>
          <a:off x="2971800" y="33670874"/>
          <a:ext cx="3429000" cy="866775"/>
        </a:xfrm>
        <a:prstGeom prst="rect">
          <a:avLst/>
        </a:prstGeom>
        <a:noFill/>
        <a:ln w="9525">
          <a:solidFill>
            <a:sysClr val="windowText" lastClr="000000"/>
          </a:solidFill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%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mk-MK" sz="1000" b="1" i="0" baseline="0%">
              <a:effectLst/>
              <a:latin typeface="+mn-lt"/>
              <a:ea typeface="+mn-ea"/>
              <a:cs typeface="+mn-cs"/>
            </a:rPr>
            <a:t>Директор</a:t>
          </a:r>
        </a:p>
        <a:p>
          <a:pPr marL="0" marR="0" lvl="0" indent="0" algn="ctr" defTabSz="914400" rtl="0" eaLnBrk="1" fontAlgn="auto" latinLnBrk="0" hangingPunct="1">
            <a:lnSpc>
              <a:spcPct val="100%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mk-MK">
            <a:effectLst/>
          </a:endParaRPr>
        </a:p>
        <a:p>
          <a:pPr algn="ctr" rtl="0">
            <a:defRPr sz="1000"/>
          </a:pPr>
          <a:endParaRPr lang="mk-MK" sz="1000" b="1" i="0" u="none" strike="noStrike" baseline="0%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0</xdr:col>
      <xdr:colOff>57150</xdr:colOff>
      <xdr:row>178</xdr:row>
      <xdr:rowOff>38100</xdr:rowOff>
    </xdr:from>
    <xdr:to>
      <xdr:col>5</xdr:col>
      <xdr:colOff>438150</xdr:colOff>
      <xdr:row>186</xdr:row>
      <xdr:rowOff>95250</xdr:rowOff>
    </xdr:to>
    <xdr:sp macro="" textlink="">
      <xdr:nvSpPr>
        <xdr:cNvPr id="1069" name="Text Box 3">
          <a:extLst>
            <a:ext uri="{FF2B5EF4-FFF2-40B4-BE49-F238E27FC236}">
              <a16:creationId xmlns:a16="http://schemas.microsoft.com/office/drawing/2014/main" id="{96EC9438-B49B-CC41-CD83-252B60A2BC17}"/>
            </a:ext>
          </a:extLst>
        </xdr:cNvPr>
        <xdr:cNvSpPr txBox="1">
          <a:spLocks noChangeArrowheads="1"/>
        </xdr:cNvSpPr>
      </xdr:nvSpPr>
      <xdr:spPr bwMode="auto">
        <a:xfrm>
          <a:off x="57150" y="31623000"/>
          <a:ext cx="6429375" cy="1352550"/>
        </a:xfrm>
        <a:prstGeom prst="rect">
          <a:avLst/>
        </a:prstGeom>
        <a:solidFill>
          <a:srgbClr val="FFFFFF"/>
        </a:solidFill>
        <a:ln w="9525">
          <a:solidFill>
            <a:srgbClr val="000000">
              <a:alpha val="65.881%"/>
            </a:srgbClr>
          </a:solidFill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mk-MK" sz="1000" b="1" i="0" strike="noStrike">
              <a:solidFill>
                <a:srgbClr val="000000"/>
              </a:solidFill>
              <a:latin typeface="Calibri"/>
              <a:cs typeface="Calibri"/>
            </a:rPr>
            <a:t>Упатство за пополнување: </a:t>
          </a:r>
          <a:endParaRPr lang="mk-MK" sz="1000" b="0" i="0" strike="noStrike">
            <a:solidFill>
              <a:srgbClr val="000000"/>
            </a:solidFill>
            <a:latin typeface="Calibri"/>
            <a:cs typeface="Calibri"/>
          </a:endParaRPr>
        </a:p>
        <a:p>
          <a:pPr algn="l" rtl="1">
            <a:defRPr sz="1000"/>
          </a:pPr>
          <a:r>
            <a:rPr lang="mk-MK" sz="1000" b="0" i="0" strike="noStrike">
              <a:solidFill>
                <a:srgbClr val="000000"/>
              </a:solidFill>
              <a:latin typeface="Calibri"/>
              <a:cs typeface="Calibri"/>
            </a:rPr>
            <a:t>Означете со</a:t>
          </a:r>
          <a:r>
            <a:rPr lang="mk-MK" sz="1000" b="1" i="0" strike="noStrike">
              <a:solidFill>
                <a:srgbClr val="000000"/>
              </a:solidFill>
              <a:latin typeface="Calibri"/>
              <a:cs typeface="Calibri"/>
            </a:rPr>
            <a:t> „Х“ </a:t>
          </a:r>
          <a:r>
            <a:rPr lang="mk-MK" sz="1000" b="0" i="0" strike="noStrike">
              <a:solidFill>
                <a:srgbClr val="000000"/>
              </a:solidFill>
              <a:latin typeface="Calibri"/>
              <a:cs typeface="Calibri"/>
            </a:rPr>
            <a:t>онаа дејност која  ја има во вашата здравствена установа и за која пружате здравствени услуги. </a:t>
          </a:r>
        </a:p>
        <a:p>
          <a:pPr algn="l" rtl="1">
            <a:defRPr sz="1000"/>
          </a:pPr>
          <a:endParaRPr lang="mk-MK" sz="1000" b="0" i="0" strike="noStrike">
            <a:solidFill>
              <a:srgbClr val="000000"/>
            </a:solidFill>
            <a:latin typeface="Calibri"/>
            <a:cs typeface="Calibri"/>
          </a:endParaRPr>
        </a:p>
        <a:p>
          <a:pPr algn="l" rtl="1">
            <a:defRPr sz="1000"/>
          </a:pPr>
          <a:r>
            <a:rPr lang="mk-MK" sz="900" b="0" i="0" strike="noStrike">
              <a:solidFill>
                <a:srgbClr val="000000"/>
              </a:solidFill>
              <a:latin typeface="Calibri"/>
              <a:cs typeface="Calibri"/>
            </a:rPr>
            <a:t>Матичните лекари од дејноста општа медицина задолжително треба да ја означат специјалноста во рамките на </a:t>
          </a:r>
        </a:p>
        <a:p>
          <a:pPr algn="l" rtl="1">
            <a:defRPr sz="1000"/>
          </a:pPr>
          <a:r>
            <a:rPr lang="mk-MK" sz="900" b="0" i="0" strike="noStrike">
              <a:solidFill>
                <a:srgbClr val="000000"/>
              </a:solidFill>
              <a:latin typeface="Calibri"/>
              <a:cs typeface="Calibri"/>
            </a:rPr>
            <a:t>дејноста во последната колона за означување на дејноста која ја врши ЗУ. </a:t>
          </a:r>
        </a:p>
        <a:p>
          <a:pPr algn="l" rtl="1">
            <a:defRPr sz="1000"/>
          </a:pPr>
          <a:endParaRPr lang="mk-MK" sz="900" b="0" i="0" strike="noStrike">
            <a:solidFill>
              <a:srgbClr val="000000"/>
            </a:solidFill>
            <a:latin typeface="Calibri"/>
            <a:cs typeface="Calibri"/>
          </a:endParaRPr>
        </a:p>
        <a:p>
          <a:pPr algn="l" rtl="1">
            <a:defRPr sz="1000"/>
          </a:pPr>
          <a:r>
            <a:rPr lang="mk-MK" sz="1000" b="0" i="0" strike="noStrike">
              <a:solidFill>
                <a:srgbClr val="000000"/>
              </a:solidFill>
              <a:latin typeface="Calibri"/>
              <a:cs typeface="Calibri"/>
            </a:rPr>
            <a:t>Матичните лекари од дејноста општа медицина задолжително треба да ја означат специјалноста во рамките на </a:t>
          </a:r>
        </a:p>
        <a:p>
          <a:pPr algn="l" rtl="1">
            <a:defRPr sz="1000"/>
          </a:pPr>
          <a:r>
            <a:rPr lang="mk-MK" sz="1000" b="0" i="0" strike="noStrike">
              <a:solidFill>
                <a:srgbClr val="000000"/>
              </a:solidFill>
              <a:latin typeface="Calibri"/>
              <a:cs typeface="Calibri"/>
            </a:rPr>
            <a:t>дејноста во последната колона за означување на дејноста која ја врши ЗУ. </a:t>
          </a:r>
        </a:p>
      </xdr:txBody>
    </xdr:sp>
    <xdr:clientData/>
  </xdr:twoCellAnchor>
  <xdr:twoCellAnchor editAs="oneCell">
    <xdr:from>
      <xdr:col>4</xdr:col>
      <xdr:colOff>47625</xdr:colOff>
      <xdr:row>26</xdr:row>
      <xdr:rowOff>28575</xdr:rowOff>
    </xdr:from>
    <xdr:to>
      <xdr:col>4</xdr:col>
      <xdr:colOff>123825</xdr:colOff>
      <xdr:row>27</xdr:row>
      <xdr:rowOff>57150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F8349A37-5C16-C90A-9D07-001BB7EBCA4F}"/>
            </a:ext>
          </a:extLst>
        </xdr:cNvPr>
        <xdr:cNvSpPr txBox="1">
          <a:spLocks noChangeArrowheads="1"/>
        </xdr:cNvSpPr>
      </xdr:nvSpPr>
      <xdr:spPr bwMode="auto">
        <a:xfrm>
          <a:off x="1762125" y="5895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07"/>
  <sheetViews>
    <sheetView showGridLines="0" tabSelected="1" topLeftCell="A7" workbookViewId="0">
      <selection activeCell="G192" sqref="G192"/>
    </sheetView>
  </sheetViews>
  <sheetFormatPr defaultRowHeight="12.75" x14ac:dyDescent="0.2"/>
  <cols>
    <col min="1" max="1" width="9.7109375" style="2" customWidth="1"/>
    <col min="2" max="2" width="2.85546875" style="68" customWidth="1"/>
    <col min="3" max="3" width="8.42578125" style="2" customWidth="1"/>
    <col min="4" max="4" width="4" style="12" customWidth="1"/>
    <col min="5" max="5" width="65.7109375" style="3" customWidth="1"/>
    <col min="6" max="6" width="8.28515625" style="141" customWidth="1"/>
    <col min="7" max="16384" width="9.140625" style="3"/>
  </cols>
  <sheetData>
    <row r="2" spans="1:6" x14ac:dyDescent="0.2">
      <c r="A2" s="60"/>
      <c r="B2" s="67"/>
      <c r="C2" s="61"/>
      <c r="D2" s="62"/>
      <c r="E2" s="125"/>
      <c r="F2" s="138"/>
    </row>
    <row r="3" spans="1:6" x14ac:dyDescent="0.2">
      <c r="A3" s="66" t="s">
        <v>0</v>
      </c>
      <c r="F3" s="139"/>
    </row>
    <row r="4" spans="1:6" ht="21" customHeight="1" x14ac:dyDescent="0.2">
      <c r="A4" s="256"/>
      <c r="B4" s="257"/>
      <c r="C4" s="257"/>
      <c r="D4" s="257"/>
      <c r="E4" s="257"/>
      <c r="F4" s="258"/>
    </row>
    <row r="5" spans="1:6" x14ac:dyDescent="0.2">
      <c r="A5" s="63"/>
      <c r="B5" s="69"/>
      <c r="C5" s="64"/>
      <c r="D5" s="65"/>
      <c r="E5" s="126"/>
      <c r="F5" s="140"/>
    </row>
    <row r="7" spans="1:6" ht="15.75" x14ac:dyDescent="0.25">
      <c r="A7" s="29" t="s">
        <v>157</v>
      </c>
    </row>
    <row r="8" spans="1:6" x14ac:dyDescent="0.2">
      <c r="A8" s="4"/>
    </row>
    <row r="9" spans="1:6" s="30" customFormat="1" ht="21" customHeight="1" x14ac:dyDescent="0.3">
      <c r="A9" s="253" t="s">
        <v>152</v>
      </c>
      <c r="B9" s="254"/>
      <c r="C9" s="254"/>
      <c r="D9" s="254"/>
      <c r="E9" s="254"/>
      <c r="F9" s="255"/>
    </row>
    <row r="10" spans="1:6" ht="13.5" thickBot="1" x14ac:dyDescent="0.25">
      <c r="A10" s="5"/>
      <c r="C10" s="6"/>
      <c r="D10" s="6"/>
    </row>
    <row r="11" spans="1:6" s="38" customFormat="1" ht="36.75" thickBot="1" x14ac:dyDescent="0.25">
      <c r="A11" s="79" t="s">
        <v>148</v>
      </c>
      <c r="B11" s="80" t="s">
        <v>1</v>
      </c>
      <c r="C11" s="81" t="s">
        <v>2</v>
      </c>
      <c r="D11" s="82" t="s">
        <v>3</v>
      </c>
      <c r="E11" s="83" t="s">
        <v>4</v>
      </c>
      <c r="F11" s="142" t="s">
        <v>149</v>
      </c>
    </row>
    <row r="12" spans="1:6" ht="19.5" customHeight="1" thickBot="1" x14ac:dyDescent="0.25">
      <c r="A12" s="188">
        <v>101</v>
      </c>
      <c r="B12" s="129" t="str">
        <f>MID(A12,1,1)</f>
        <v>1</v>
      </c>
      <c r="C12" s="130">
        <v>1</v>
      </c>
      <c r="D12" s="131" t="s">
        <v>80</v>
      </c>
      <c r="E12" s="221" t="s">
        <v>166</v>
      </c>
      <c r="F12" s="143"/>
    </row>
    <row r="13" spans="1:6" ht="13.5" thickBot="1" x14ac:dyDescent="0.25">
      <c r="A13" s="223" t="s">
        <v>192</v>
      </c>
      <c r="B13" s="70" t="str">
        <f>MID(A13,1,1)</f>
        <v>1</v>
      </c>
      <c r="C13" s="43">
        <v>101</v>
      </c>
      <c r="D13" s="44" t="s">
        <v>80</v>
      </c>
      <c r="E13" s="45" t="s">
        <v>5</v>
      </c>
      <c r="F13" s="144"/>
    </row>
    <row r="14" spans="1:6" x14ac:dyDescent="0.2">
      <c r="A14" s="171" t="s">
        <v>193</v>
      </c>
      <c r="B14" s="71">
        <v>1</v>
      </c>
      <c r="C14" s="46">
        <v>10100</v>
      </c>
      <c r="D14" s="47" t="s">
        <v>82</v>
      </c>
      <c r="E14" s="48" t="s">
        <v>136</v>
      </c>
      <c r="F14" s="226"/>
    </row>
    <row r="15" spans="1:6" x14ac:dyDescent="0.2">
      <c r="A15" s="172" t="s">
        <v>6</v>
      </c>
      <c r="B15" s="72" t="str">
        <f>MID(A15,1,1)</f>
        <v>1</v>
      </c>
      <c r="C15" s="49">
        <v>10100</v>
      </c>
      <c r="D15" s="50" t="s">
        <v>92</v>
      </c>
      <c r="E15" s="51" t="s">
        <v>89</v>
      </c>
      <c r="F15" s="227"/>
    </row>
    <row r="16" spans="1:6" x14ac:dyDescent="0.2">
      <c r="A16" s="172" t="s">
        <v>194</v>
      </c>
      <c r="B16" s="72" t="str">
        <f>MID(A16,1,1)</f>
        <v>1</v>
      </c>
      <c r="C16" s="52">
        <v>10100</v>
      </c>
      <c r="D16" s="50" t="s">
        <v>81</v>
      </c>
      <c r="E16" s="51" t="s">
        <v>88</v>
      </c>
      <c r="F16" s="227"/>
    </row>
    <row r="17" spans="1:6" x14ac:dyDescent="0.2">
      <c r="A17" s="172" t="s">
        <v>7</v>
      </c>
      <c r="B17" s="72" t="str">
        <f>MID(A17,1,1)</f>
        <v>1</v>
      </c>
      <c r="C17" s="49">
        <v>10100</v>
      </c>
      <c r="D17" s="50" t="s">
        <v>83</v>
      </c>
      <c r="E17" s="51" t="s">
        <v>87</v>
      </c>
      <c r="F17" s="227"/>
    </row>
    <row r="18" spans="1:6" x14ac:dyDescent="0.2">
      <c r="A18" s="172" t="s">
        <v>195</v>
      </c>
      <c r="B18" s="72">
        <v>1</v>
      </c>
      <c r="C18" s="52">
        <v>10100</v>
      </c>
      <c r="D18" s="50" t="s">
        <v>93</v>
      </c>
      <c r="E18" s="51" t="s">
        <v>86</v>
      </c>
      <c r="F18" s="227"/>
    </row>
    <row r="19" spans="1:6" ht="13.5" thickBot="1" x14ac:dyDescent="0.25">
      <c r="A19" s="173" t="s">
        <v>196</v>
      </c>
      <c r="B19" s="73" t="str">
        <f>MID(A19,1,1)</f>
        <v>1</v>
      </c>
      <c r="C19" s="53">
        <v>10100</v>
      </c>
      <c r="D19" s="54" t="s">
        <v>94</v>
      </c>
      <c r="E19" s="55" t="s">
        <v>137</v>
      </c>
      <c r="F19" s="228"/>
    </row>
    <row r="20" spans="1:6" ht="13.5" thickBot="1" x14ac:dyDescent="0.25">
      <c r="A20" s="224" t="s">
        <v>197</v>
      </c>
      <c r="B20" s="74"/>
      <c r="C20" s="56"/>
      <c r="D20" s="57"/>
      <c r="E20" s="222"/>
      <c r="F20" s="134" t="s">
        <v>79</v>
      </c>
    </row>
    <row r="21" spans="1:6" ht="13.5" thickBot="1" x14ac:dyDescent="0.25">
      <c r="A21" s="225" t="s">
        <v>198</v>
      </c>
      <c r="B21" s="75">
        <v>1</v>
      </c>
      <c r="C21" s="58">
        <v>10101</v>
      </c>
      <c r="D21" s="59" t="s">
        <v>80</v>
      </c>
      <c r="E21" s="220" t="s">
        <v>78</v>
      </c>
      <c r="F21" s="229"/>
    </row>
    <row r="22" spans="1:6" ht="13.5" thickBot="1" x14ac:dyDescent="0.25">
      <c r="A22" s="224" t="s">
        <v>197</v>
      </c>
      <c r="B22" s="74"/>
      <c r="C22" s="56"/>
      <c r="D22" s="57"/>
      <c r="E22" s="222"/>
      <c r="F22" s="135" t="s">
        <v>79</v>
      </c>
    </row>
    <row r="23" spans="1:6" ht="13.5" thickBot="1" x14ac:dyDescent="0.25">
      <c r="A23" s="225" t="s">
        <v>196</v>
      </c>
      <c r="B23" s="75">
        <v>1</v>
      </c>
      <c r="C23" s="58">
        <v>10102</v>
      </c>
      <c r="D23" s="59" t="s">
        <v>80</v>
      </c>
      <c r="E23" s="220" t="s">
        <v>90</v>
      </c>
      <c r="F23" s="229"/>
    </row>
    <row r="24" spans="1:6" ht="13.5" thickBot="1" x14ac:dyDescent="0.25">
      <c r="A24" s="23"/>
      <c r="B24" s="76"/>
      <c r="C24" s="24"/>
      <c r="D24" s="25"/>
      <c r="E24" s="33"/>
      <c r="F24" s="145"/>
    </row>
    <row r="25" spans="1:6" s="38" customFormat="1" ht="36.75" thickBot="1" x14ac:dyDescent="0.25">
      <c r="A25" s="79" t="s">
        <v>148</v>
      </c>
      <c r="B25" s="80" t="s">
        <v>1</v>
      </c>
      <c r="C25" s="81" t="s">
        <v>2</v>
      </c>
      <c r="D25" s="82" t="s">
        <v>3</v>
      </c>
      <c r="E25" s="83" t="s">
        <v>4</v>
      </c>
      <c r="F25" s="142" t="s">
        <v>149</v>
      </c>
    </row>
    <row r="26" spans="1:6" ht="13.5" thickBot="1" x14ac:dyDescent="0.25">
      <c r="A26" s="214">
        <v>12200</v>
      </c>
      <c r="B26" s="128" t="str">
        <f>MID(A26,1,1)</f>
        <v>1</v>
      </c>
      <c r="C26" s="216">
        <v>122</v>
      </c>
      <c r="D26" s="217" t="s">
        <v>275</v>
      </c>
      <c r="E26" s="218" t="s">
        <v>151</v>
      </c>
      <c r="F26" s="146"/>
    </row>
    <row r="27" spans="1:6" ht="13.5" thickBot="1" x14ac:dyDescent="0.25">
      <c r="A27" s="215" t="str">
        <f>CONCATENATE(C27,D27)</f>
        <v>12200000</v>
      </c>
      <c r="B27" s="85">
        <v>1</v>
      </c>
      <c r="C27" s="86">
        <v>122000</v>
      </c>
      <c r="D27" s="87" t="s">
        <v>80</v>
      </c>
      <c r="E27" s="219" t="s">
        <v>151</v>
      </c>
      <c r="F27" s="229"/>
    </row>
    <row r="28" spans="1:6" ht="13.5" thickBot="1" x14ac:dyDescent="0.25">
      <c r="A28" s="21"/>
      <c r="B28" s="77"/>
      <c r="C28" s="21"/>
      <c r="D28" s="22"/>
      <c r="E28" s="26"/>
      <c r="F28" s="145"/>
    </row>
    <row r="29" spans="1:6" s="37" customFormat="1" ht="36.75" thickBot="1" x14ac:dyDescent="0.2">
      <c r="A29" s="79" t="s">
        <v>148</v>
      </c>
      <c r="B29" s="80" t="s">
        <v>1</v>
      </c>
      <c r="C29" s="81" t="s">
        <v>2</v>
      </c>
      <c r="D29" s="82" t="s">
        <v>3</v>
      </c>
      <c r="E29" s="83" t="s">
        <v>4</v>
      </c>
      <c r="F29" s="142" t="s">
        <v>149</v>
      </c>
    </row>
    <row r="30" spans="1:6" s="84" customFormat="1" ht="24.75" thickBot="1" x14ac:dyDescent="0.25">
      <c r="A30" s="180">
        <v>10600</v>
      </c>
      <c r="B30" s="90" t="str">
        <f>MID(A30,1,1)</f>
        <v>1</v>
      </c>
      <c r="C30" s="93">
        <v>106</v>
      </c>
      <c r="D30" s="208"/>
      <c r="E30" s="127" t="s">
        <v>278</v>
      </c>
      <c r="F30" s="147"/>
    </row>
    <row r="31" spans="1:6" x14ac:dyDescent="0.2">
      <c r="A31" s="199" t="s">
        <v>199</v>
      </c>
      <c r="B31" s="91">
        <v>1</v>
      </c>
      <c r="C31" s="201">
        <v>10600</v>
      </c>
      <c r="D31" s="205" t="s">
        <v>82</v>
      </c>
      <c r="E31" s="210" t="s">
        <v>8</v>
      </c>
      <c r="F31" s="230"/>
    </row>
    <row r="32" spans="1:6" x14ac:dyDescent="0.2">
      <c r="A32" s="172" t="s">
        <v>200</v>
      </c>
      <c r="B32" s="72">
        <v>1</v>
      </c>
      <c r="C32" s="202">
        <v>10600</v>
      </c>
      <c r="D32" s="206" t="s">
        <v>92</v>
      </c>
      <c r="E32" s="211" t="s">
        <v>91</v>
      </c>
      <c r="F32" s="227"/>
    </row>
    <row r="33" spans="1:6" x14ac:dyDescent="0.2">
      <c r="A33" s="172" t="s">
        <v>201</v>
      </c>
      <c r="B33" s="72" t="str">
        <f>MID(A33,1,1)</f>
        <v>1</v>
      </c>
      <c r="C33" s="202">
        <v>10600</v>
      </c>
      <c r="D33" s="206" t="s">
        <v>81</v>
      </c>
      <c r="E33" s="211" t="s">
        <v>84</v>
      </c>
      <c r="F33" s="227"/>
    </row>
    <row r="34" spans="1:6" x14ac:dyDescent="0.2">
      <c r="A34" s="172" t="s">
        <v>202</v>
      </c>
      <c r="B34" s="72" t="str">
        <f>MID(A34,1,1)</f>
        <v>1</v>
      </c>
      <c r="C34" s="202">
        <v>10600</v>
      </c>
      <c r="D34" s="206" t="s">
        <v>83</v>
      </c>
      <c r="E34" s="211" t="s">
        <v>85</v>
      </c>
      <c r="F34" s="227"/>
    </row>
    <row r="35" spans="1:6" x14ac:dyDescent="0.2">
      <c r="A35" s="172" t="s">
        <v>203</v>
      </c>
      <c r="B35" s="72" t="str">
        <f>MID(A35,1,1)</f>
        <v>1</v>
      </c>
      <c r="C35" s="202">
        <v>10600</v>
      </c>
      <c r="D35" s="206" t="s">
        <v>93</v>
      </c>
      <c r="E35" s="211" t="s">
        <v>138</v>
      </c>
      <c r="F35" s="227"/>
    </row>
    <row r="36" spans="1:6" x14ac:dyDescent="0.2">
      <c r="A36" s="172" t="s">
        <v>204</v>
      </c>
      <c r="B36" s="72" t="str">
        <f>MID(A36,1,1)</f>
        <v>1</v>
      </c>
      <c r="C36" s="202">
        <v>10600</v>
      </c>
      <c r="D36" s="206" t="s">
        <v>94</v>
      </c>
      <c r="E36" s="211" t="s">
        <v>139</v>
      </c>
      <c r="F36" s="227"/>
    </row>
    <row r="37" spans="1:6" ht="13.5" thickBot="1" x14ac:dyDescent="0.25">
      <c r="A37" s="190" t="s">
        <v>205</v>
      </c>
      <c r="B37" s="92">
        <v>1</v>
      </c>
      <c r="C37" s="203">
        <v>10600</v>
      </c>
      <c r="D37" s="207" t="s">
        <v>96</v>
      </c>
      <c r="E37" s="212" t="s">
        <v>95</v>
      </c>
      <c r="F37" s="228"/>
    </row>
    <row r="38" spans="1:6" ht="13.5" thickBot="1" x14ac:dyDescent="0.25">
      <c r="A38" s="180">
        <v>10700</v>
      </c>
      <c r="B38" s="90">
        <v>1</v>
      </c>
      <c r="C38" s="93">
        <v>107</v>
      </c>
      <c r="D38" s="208"/>
      <c r="E38" s="127" t="s">
        <v>150</v>
      </c>
      <c r="F38" s="88" t="s">
        <v>79</v>
      </c>
    </row>
    <row r="39" spans="1:6" ht="13.5" thickBot="1" x14ac:dyDescent="0.25">
      <c r="A39" s="200" t="s">
        <v>9</v>
      </c>
      <c r="B39" s="133"/>
      <c r="C39" s="204">
        <v>10700</v>
      </c>
      <c r="D39" s="209" t="s">
        <v>80</v>
      </c>
      <c r="E39" s="213" t="s">
        <v>279</v>
      </c>
      <c r="F39" s="231"/>
    </row>
    <row r="40" spans="1:6" ht="9" customHeight="1" x14ac:dyDescent="0.2">
      <c r="A40" s="21"/>
      <c r="B40" s="77"/>
      <c r="C40" s="27"/>
      <c r="D40" s="28"/>
      <c r="E40" s="34"/>
      <c r="F40" s="145"/>
    </row>
    <row r="41" spans="1:6" ht="9" customHeight="1" x14ac:dyDescent="0.2">
      <c r="A41" s="21"/>
      <c r="B41" s="77"/>
      <c r="C41" s="27"/>
      <c r="D41" s="28"/>
      <c r="E41" s="34"/>
      <c r="F41" s="145"/>
    </row>
    <row r="42" spans="1:6" s="31" customFormat="1" ht="21" customHeight="1" x14ac:dyDescent="0.3">
      <c r="A42" s="253" t="s">
        <v>153</v>
      </c>
      <c r="B42" s="254"/>
      <c r="C42" s="254"/>
      <c r="D42" s="254"/>
      <c r="E42" s="254"/>
      <c r="F42" s="255"/>
    </row>
    <row r="43" spans="1:6" ht="13.5" thickBot="1" x14ac:dyDescent="0.25">
      <c r="C43" s="5"/>
      <c r="D43" s="20"/>
      <c r="E43" s="35"/>
    </row>
    <row r="44" spans="1:6" s="37" customFormat="1" ht="36.75" thickBot="1" x14ac:dyDescent="0.2">
      <c r="A44" s="79" t="s">
        <v>148</v>
      </c>
      <c r="B44" s="80" t="s">
        <v>1</v>
      </c>
      <c r="C44" s="94" t="s">
        <v>2</v>
      </c>
      <c r="D44" s="82" t="s">
        <v>3</v>
      </c>
      <c r="E44" s="110" t="s">
        <v>4</v>
      </c>
      <c r="F44" s="142" t="s">
        <v>149</v>
      </c>
    </row>
    <row r="45" spans="1:6" ht="19.5" customHeight="1" thickBot="1" x14ac:dyDescent="0.25">
      <c r="A45" s="188">
        <v>200</v>
      </c>
      <c r="B45" s="129" t="str">
        <f t="shared" ref="B45:B50" si="0">MID(A45,1,1)</f>
        <v>2</v>
      </c>
      <c r="C45" s="132">
        <v>2</v>
      </c>
      <c r="D45" s="131" t="s">
        <v>80</v>
      </c>
      <c r="E45" s="195" t="s">
        <v>154</v>
      </c>
      <c r="F45" s="143"/>
    </row>
    <row r="46" spans="1:6" ht="13.5" thickBot="1" x14ac:dyDescent="0.25">
      <c r="A46" s="180" t="s">
        <v>206</v>
      </c>
      <c r="B46" s="90" t="str">
        <f t="shared" si="0"/>
        <v>2</v>
      </c>
      <c r="C46" s="95">
        <v>20</v>
      </c>
      <c r="D46" s="96" t="s">
        <v>80</v>
      </c>
      <c r="E46" s="177" t="s">
        <v>163</v>
      </c>
      <c r="F46" s="148"/>
    </row>
    <row r="47" spans="1:6" x14ac:dyDescent="0.2">
      <c r="A47" s="171" t="s">
        <v>207</v>
      </c>
      <c r="B47" s="71" t="str">
        <f t="shared" si="0"/>
        <v>2</v>
      </c>
      <c r="C47" s="97">
        <v>20100</v>
      </c>
      <c r="D47" s="47" t="s">
        <v>82</v>
      </c>
      <c r="E47" s="174" t="s">
        <v>10</v>
      </c>
      <c r="F47" s="226"/>
    </row>
    <row r="48" spans="1:6" x14ac:dyDescent="0.2">
      <c r="A48" s="172" t="s">
        <v>208</v>
      </c>
      <c r="B48" s="72" t="str">
        <f t="shared" si="0"/>
        <v>2</v>
      </c>
      <c r="C48" s="98">
        <v>20100</v>
      </c>
      <c r="D48" s="50" t="s">
        <v>92</v>
      </c>
      <c r="E48" s="175" t="s">
        <v>102</v>
      </c>
      <c r="F48" s="227"/>
    </row>
    <row r="49" spans="1:6" x14ac:dyDescent="0.2">
      <c r="A49" s="172" t="s">
        <v>209</v>
      </c>
      <c r="B49" s="72" t="str">
        <f t="shared" si="0"/>
        <v>2</v>
      </c>
      <c r="C49" s="98">
        <v>20100</v>
      </c>
      <c r="D49" s="50" t="s">
        <v>81</v>
      </c>
      <c r="E49" s="175" t="s">
        <v>100</v>
      </c>
      <c r="F49" s="227"/>
    </row>
    <row r="50" spans="1:6" x14ac:dyDescent="0.2">
      <c r="A50" s="172" t="s">
        <v>11</v>
      </c>
      <c r="B50" s="72" t="str">
        <f t="shared" si="0"/>
        <v>2</v>
      </c>
      <c r="C50" s="98">
        <v>20102</v>
      </c>
      <c r="D50" s="50" t="s">
        <v>80</v>
      </c>
      <c r="E50" s="175" t="s">
        <v>99</v>
      </c>
      <c r="F50" s="227"/>
    </row>
    <row r="51" spans="1:6" x14ac:dyDescent="0.2">
      <c r="A51" s="172" t="s">
        <v>210</v>
      </c>
      <c r="B51" s="72" t="str">
        <f t="shared" ref="B51:B76" si="1">MID(A51,1,1)</f>
        <v>2</v>
      </c>
      <c r="C51" s="98">
        <v>20102</v>
      </c>
      <c r="D51" s="50" t="s">
        <v>82</v>
      </c>
      <c r="E51" s="175" t="s">
        <v>172</v>
      </c>
      <c r="F51" s="227"/>
    </row>
    <row r="52" spans="1:6" s="17" customFormat="1" x14ac:dyDescent="0.2">
      <c r="A52" s="189" t="s">
        <v>12</v>
      </c>
      <c r="B52" s="72" t="str">
        <f t="shared" si="1"/>
        <v>2</v>
      </c>
      <c r="C52" s="99">
        <v>20103</v>
      </c>
      <c r="D52" s="100" t="s">
        <v>80</v>
      </c>
      <c r="E52" s="196" t="s">
        <v>101</v>
      </c>
      <c r="F52" s="227"/>
    </row>
    <row r="53" spans="1:6" x14ac:dyDescent="0.2">
      <c r="A53" s="172" t="s">
        <v>13</v>
      </c>
      <c r="B53" s="72" t="str">
        <f t="shared" si="1"/>
        <v>2</v>
      </c>
      <c r="C53" s="98">
        <v>20104</v>
      </c>
      <c r="D53" s="50" t="s">
        <v>80</v>
      </c>
      <c r="E53" s="175" t="s">
        <v>14</v>
      </c>
      <c r="F53" s="227"/>
    </row>
    <row r="54" spans="1:6" x14ac:dyDescent="0.2">
      <c r="A54" s="172" t="s">
        <v>211</v>
      </c>
      <c r="B54" s="72" t="str">
        <f t="shared" si="1"/>
        <v>2</v>
      </c>
      <c r="C54" s="98">
        <v>20104</v>
      </c>
      <c r="D54" s="50" t="s">
        <v>82</v>
      </c>
      <c r="E54" s="175" t="s">
        <v>175</v>
      </c>
      <c r="F54" s="227"/>
    </row>
    <row r="55" spans="1:6" x14ac:dyDescent="0.2">
      <c r="A55" s="172" t="s">
        <v>212</v>
      </c>
      <c r="B55" s="72" t="str">
        <f t="shared" si="1"/>
        <v>2</v>
      </c>
      <c r="C55" s="98">
        <v>20104</v>
      </c>
      <c r="D55" s="50" t="s">
        <v>92</v>
      </c>
      <c r="E55" s="197" t="s">
        <v>40</v>
      </c>
      <c r="F55" s="227"/>
    </row>
    <row r="56" spans="1:6" x14ac:dyDescent="0.2">
      <c r="A56" s="172" t="s">
        <v>213</v>
      </c>
      <c r="B56" s="72" t="str">
        <f t="shared" si="1"/>
        <v>2</v>
      </c>
      <c r="C56" s="98">
        <v>20104</v>
      </c>
      <c r="D56" s="50" t="s">
        <v>81</v>
      </c>
      <c r="E56" s="197" t="s">
        <v>173</v>
      </c>
      <c r="F56" s="227"/>
    </row>
    <row r="57" spans="1:6" x14ac:dyDescent="0.2">
      <c r="A57" s="172" t="s">
        <v>214</v>
      </c>
      <c r="B57" s="72" t="str">
        <f t="shared" si="1"/>
        <v>2</v>
      </c>
      <c r="C57" s="98">
        <v>20104</v>
      </c>
      <c r="D57" s="50" t="s">
        <v>83</v>
      </c>
      <c r="E57" s="197" t="s">
        <v>174</v>
      </c>
      <c r="F57" s="227"/>
    </row>
    <row r="58" spans="1:6" x14ac:dyDescent="0.2">
      <c r="A58" s="172" t="s">
        <v>15</v>
      </c>
      <c r="B58" s="72" t="str">
        <f t="shared" si="1"/>
        <v>2</v>
      </c>
      <c r="C58" s="98">
        <v>20105</v>
      </c>
      <c r="D58" s="50" t="s">
        <v>80</v>
      </c>
      <c r="E58" s="175" t="s">
        <v>16</v>
      </c>
      <c r="F58" s="227"/>
    </row>
    <row r="59" spans="1:6" x14ac:dyDescent="0.2">
      <c r="A59" s="172" t="s">
        <v>17</v>
      </c>
      <c r="B59" s="72" t="str">
        <f t="shared" si="1"/>
        <v>2</v>
      </c>
      <c r="C59" s="98">
        <v>20106</v>
      </c>
      <c r="D59" s="50" t="s">
        <v>80</v>
      </c>
      <c r="E59" s="175" t="s">
        <v>176</v>
      </c>
      <c r="F59" s="227"/>
    </row>
    <row r="60" spans="1:6" x14ac:dyDescent="0.2">
      <c r="A60" s="172" t="s">
        <v>18</v>
      </c>
      <c r="B60" s="72" t="str">
        <f t="shared" si="1"/>
        <v>2</v>
      </c>
      <c r="C60" s="98">
        <v>20108</v>
      </c>
      <c r="D60" s="50" t="s">
        <v>80</v>
      </c>
      <c r="E60" s="175" t="s">
        <v>19</v>
      </c>
      <c r="F60" s="227"/>
    </row>
    <row r="61" spans="1:6" x14ac:dyDescent="0.2">
      <c r="A61" s="172" t="s">
        <v>20</v>
      </c>
      <c r="B61" s="72" t="str">
        <f t="shared" si="1"/>
        <v>2</v>
      </c>
      <c r="C61" s="98">
        <v>20200</v>
      </c>
      <c r="D61" s="50" t="s">
        <v>80</v>
      </c>
      <c r="E61" s="175" t="s">
        <v>21</v>
      </c>
      <c r="F61" s="227"/>
    </row>
    <row r="62" spans="1:6" x14ac:dyDescent="0.2">
      <c r="A62" s="172" t="s">
        <v>22</v>
      </c>
      <c r="B62" s="72" t="str">
        <f t="shared" si="1"/>
        <v>2</v>
      </c>
      <c r="C62" s="98">
        <v>20300</v>
      </c>
      <c r="D62" s="50" t="s">
        <v>80</v>
      </c>
      <c r="E62" s="175" t="s">
        <v>23</v>
      </c>
      <c r="F62" s="227"/>
    </row>
    <row r="63" spans="1:6" x14ac:dyDescent="0.2">
      <c r="A63" s="172" t="s">
        <v>215</v>
      </c>
      <c r="B63" s="72" t="str">
        <f t="shared" si="1"/>
        <v>2</v>
      </c>
      <c r="C63" s="98">
        <v>20300</v>
      </c>
      <c r="D63" s="50" t="s">
        <v>82</v>
      </c>
      <c r="E63" s="175" t="s">
        <v>133</v>
      </c>
      <c r="F63" s="227"/>
    </row>
    <row r="64" spans="1:6" x14ac:dyDescent="0.2">
      <c r="A64" s="172" t="s">
        <v>216</v>
      </c>
      <c r="B64" s="72" t="str">
        <f t="shared" si="1"/>
        <v>2</v>
      </c>
      <c r="C64" s="98">
        <v>20300</v>
      </c>
      <c r="D64" s="50" t="s">
        <v>92</v>
      </c>
      <c r="E64" s="175" t="s">
        <v>134</v>
      </c>
      <c r="F64" s="227"/>
    </row>
    <row r="65" spans="1:6" x14ac:dyDescent="0.2">
      <c r="A65" s="172" t="s">
        <v>24</v>
      </c>
      <c r="B65" s="72" t="str">
        <f t="shared" si="1"/>
        <v>2</v>
      </c>
      <c r="C65" s="98">
        <v>20400</v>
      </c>
      <c r="D65" s="50" t="s">
        <v>80</v>
      </c>
      <c r="E65" s="175" t="s">
        <v>140</v>
      </c>
      <c r="F65" s="227"/>
    </row>
    <row r="66" spans="1:6" x14ac:dyDescent="0.2">
      <c r="A66" s="172" t="s">
        <v>217</v>
      </c>
      <c r="B66" s="72" t="str">
        <f t="shared" si="1"/>
        <v>2</v>
      </c>
      <c r="C66" s="98">
        <v>20500</v>
      </c>
      <c r="D66" s="101" t="s">
        <v>83</v>
      </c>
      <c r="E66" s="175" t="s">
        <v>141</v>
      </c>
      <c r="F66" s="227"/>
    </row>
    <row r="67" spans="1:6" x14ac:dyDescent="0.2">
      <c r="A67" s="172" t="s">
        <v>25</v>
      </c>
      <c r="B67" s="72" t="str">
        <f t="shared" si="1"/>
        <v>2</v>
      </c>
      <c r="C67" s="98">
        <v>20600</v>
      </c>
      <c r="D67" s="50" t="s">
        <v>80</v>
      </c>
      <c r="E67" s="175" t="s">
        <v>103</v>
      </c>
      <c r="F67" s="227"/>
    </row>
    <row r="68" spans="1:6" x14ac:dyDescent="0.2">
      <c r="A68" s="172" t="s">
        <v>218</v>
      </c>
      <c r="B68" s="72" t="str">
        <f t="shared" si="1"/>
        <v>2</v>
      </c>
      <c r="C68" s="98">
        <v>20700</v>
      </c>
      <c r="D68" s="50" t="s">
        <v>82</v>
      </c>
      <c r="E68" s="175" t="s">
        <v>26</v>
      </c>
      <c r="F68" s="227"/>
    </row>
    <row r="69" spans="1:6" x14ac:dyDescent="0.2">
      <c r="A69" s="172" t="s">
        <v>219</v>
      </c>
      <c r="B69" s="72" t="str">
        <f t="shared" si="1"/>
        <v>2</v>
      </c>
      <c r="C69" s="98">
        <v>20700</v>
      </c>
      <c r="D69" s="50" t="s">
        <v>92</v>
      </c>
      <c r="E69" s="175" t="s">
        <v>164</v>
      </c>
      <c r="F69" s="227"/>
    </row>
    <row r="70" spans="1:6" x14ac:dyDescent="0.2">
      <c r="A70" s="172" t="s">
        <v>220</v>
      </c>
      <c r="B70" s="72" t="str">
        <f t="shared" si="1"/>
        <v>2</v>
      </c>
      <c r="C70" s="98">
        <v>20700</v>
      </c>
      <c r="D70" s="50" t="s">
        <v>81</v>
      </c>
      <c r="E70" s="175" t="s">
        <v>191</v>
      </c>
      <c r="F70" s="227"/>
    </row>
    <row r="71" spans="1:6" x14ac:dyDescent="0.2">
      <c r="A71" s="172" t="s">
        <v>221</v>
      </c>
      <c r="B71" s="72" t="str">
        <f t="shared" si="1"/>
        <v>2</v>
      </c>
      <c r="C71" s="98">
        <v>20800</v>
      </c>
      <c r="D71" s="50" t="s">
        <v>80</v>
      </c>
      <c r="E71" s="175" t="s">
        <v>145</v>
      </c>
      <c r="F71" s="227"/>
    </row>
    <row r="72" spans="1:6" x14ac:dyDescent="0.2">
      <c r="A72" s="172" t="s">
        <v>27</v>
      </c>
      <c r="B72" s="72" t="str">
        <f t="shared" si="1"/>
        <v>2</v>
      </c>
      <c r="C72" s="98">
        <v>20900</v>
      </c>
      <c r="D72" s="50" t="s">
        <v>80</v>
      </c>
      <c r="E72" s="175" t="s">
        <v>28</v>
      </c>
      <c r="F72" s="227"/>
    </row>
    <row r="73" spans="1:6" x14ac:dyDescent="0.2">
      <c r="A73" s="172" t="s">
        <v>39</v>
      </c>
      <c r="B73" s="72" t="str">
        <f t="shared" si="1"/>
        <v>2</v>
      </c>
      <c r="C73" s="98">
        <v>26000</v>
      </c>
      <c r="D73" s="50" t="s">
        <v>80</v>
      </c>
      <c r="E73" s="175" t="s">
        <v>120</v>
      </c>
      <c r="F73" s="227"/>
    </row>
    <row r="74" spans="1:6" s="1" customFormat="1" x14ac:dyDescent="0.2">
      <c r="A74" s="172" t="s">
        <v>222</v>
      </c>
      <c r="B74" s="72" t="str">
        <f t="shared" si="1"/>
        <v>2</v>
      </c>
      <c r="C74" s="191">
        <v>27000</v>
      </c>
      <c r="D74" s="193" t="s">
        <v>80</v>
      </c>
      <c r="E74" s="197" t="s">
        <v>97</v>
      </c>
      <c r="F74" s="232"/>
    </row>
    <row r="75" spans="1:6" s="1" customFormat="1" x14ac:dyDescent="0.2">
      <c r="A75" s="172" t="s">
        <v>223</v>
      </c>
      <c r="B75" s="72" t="str">
        <f t="shared" si="1"/>
        <v>2</v>
      </c>
      <c r="C75" s="191">
        <v>28000</v>
      </c>
      <c r="D75" s="193" t="s">
        <v>80</v>
      </c>
      <c r="E75" s="197" t="s">
        <v>98</v>
      </c>
      <c r="F75" s="232"/>
    </row>
    <row r="76" spans="1:6" s="1" customFormat="1" ht="13.5" thickBot="1" x14ac:dyDescent="0.25">
      <c r="A76" s="190" t="s">
        <v>224</v>
      </c>
      <c r="B76" s="92" t="str">
        <f t="shared" si="1"/>
        <v>2</v>
      </c>
      <c r="C76" s="192">
        <v>29000</v>
      </c>
      <c r="D76" s="194" t="s">
        <v>80</v>
      </c>
      <c r="E76" s="198" t="s">
        <v>142</v>
      </c>
      <c r="F76" s="233"/>
    </row>
    <row r="77" spans="1:6" ht="13.5" thickBot="1" x14ac:dyDescent="0.25">
      <c r="A77" s="180" t="s">
        <v>225</v>
      </c>
      <c r="B77" s="90" t="str">
        <f t="shared" ref="B77:B93" si="2">MID(A77,1,1)</f>
        <v>2</v>
      </c>
      <c r="C77" s="102">
        <v>210</v>
      </c>
      <c r="D77" s="96" t="s">
        <v>80</v>
      </c>
      <c r="E77" s="177" t="s">
        <v>280</v>
      </c>
      <c r="F77" s="88"/>
    </row>
    <row r="78" spans="1:6" x14ac:dyDescent="0.2">
      <c r="A78" s="187" t="s">
        <v>226</v>
      </c>
      <c r="B78" s="91" t="str">
        <f t="shared" si="2"/>
        <v>2</v>
      </c>
      <c r="C78" s="103">
        <v>2101</v>
      </c>
      <c r="D78" s="104" t="s">
        <v>82</v>
      </c>
      <c r="E78" s="185" t="s">
        <v>29</v>
      </c>
      <c r="F78" s="230"/>
    </row>
    <row r="79" spans="1:6" x14ac:dyDescent="0.2">
      <c r="A79" s="172" t="s">
        <v>227</v>
      </c>
      <c r="B79" s="72" t="str">
        <f t="shared" si="2"/>
        <v>2</v>
      </c>
      <c r="C79" s="98">
        <v>2101</v>
      </c>
      <c r="D79" s="50" t="s">
        <v>92</v>
      </c>
      <c r="E79" s="175" t="s">
        <v>30</v>
      </c>
      <c r="F79" s="227"/>
    </row>
    <row r="80" spans="1:6" x14ac:dyDescent="0.2">
      <c r="A80" s="172" t="s">
        <v>228</v>
      </c>
      <c r="B80" s="72" t="str">
        <f t="shared" si="2"/>
        <v>2</v>
      </c>
      <c r="C80" s="98">
        <v>2101</v>
      </c>
      <c r="D80" s="50" t="s">
        <v>81</v>
      </c>
      <c r="E80" s="175" t="s">
        <v>105</v>
      </c>
      <c r="F80" s="227"/>
    </row>
    <row r="81" spans="1:6" x14ac:dyDescent="0.2">
      <c r="A81" s="172" t="s">
        <v>229</v>
      </c>
      <c r="B81" s="72" t="str">
        <f t="shared" si="2"/>
        <v>2</v>
      </c>
      <c r="C81" s="98">
        <v>2101</v>
      </c>
      <c r="D81" s="50" t="s">
        <v>83</v>
      </c>
      <c r="E81" s="175" t="s">
        <v>106</v>
      </c>
      <c r="F81" s="227"/>
    </row>
    <row r="82" spans="1:6" x14ac:dyDescent="0.2">
      <c r="A82" s="172" t="s">
        <v>230</v>
      </c>
      <c r="B82" s="72" t="str">
        <f t="shared" si="2"/>
        <v>2</v>
      </c>
      <c r="C82" s="98">
        <v>2101</v>
      </c>
      <c r="D82" s="50" t="s">
        <v>93</v>
      </c>
      <c r="E82" s="175" t="s">
        <v>107</v>
      </c>
      <c r="F82" s="227"/>
    </row>
    <row r="83" spans="1:6" x14ac:dyDescent="0.2">
      <c r="A83" s="172" t="s">
        <v>231</v>
      </c>
      <c r="B83" s="72" t="str">
        <f t="shared" si="2"/>
        <v>2</v>
      </c>
      <c r="C83" s="98">
        <v>2101</v>
      </c>
      <c r="D83" s="50" t="s">
        <v>94</v>
      </c>
      <c r="E83" s="175" t="s">
        <v>108</v>
      </c>
      <c r="F83" s="227"/>
    </row>
    <row r="84" spans="1:6" x14ac:dyDescent="0.2">
      <c r="A84" s="172" t="s">
        <v>232</v>
      </c>
      <c r="B84" s="72" t="str">
        <f t="shared" si="2"/>
        <v>2</v>
      </c>
      <c r="C84" s="98">
        <v>2101</v>
      </c>
      <c r="D84" s="50" t="s">
        <v>96</v>
      </c>
      <c r="E84" s="175" t="s">
        <v>31</v>
      </c>
      <c r="F84" s="227"/>
    </row>
    <row r="85" spans="1:6" x14ac:dyDescent="0.2">
      <c r="A85" s="172" t="s">
        <v>233</v>
      </c>
      <c r="B85" s="72" t="str">
        <f t="shared" si="2"/>
        <v>2</v>
      </c>
      <c r="C85" s="98">
        <v>2101</v>
      </c>
      <c r="D85" s="50" t="s">
        <v>124</v>
      </c>
      <c r="E85" s="175" t="s">
        <v>109</v>
      </c>
      <c r="F85" s="227"/>
    </row>
    <row r="86" spans="1:6" x14ac:dyDescent="0.2">
      <c r="A86" s="172" t="s">
        <v>234</v>
      </c>
      <c r="B86" s="72" t="str">
        <f t="shared" si="2"/>
        <v>2</v>
      </c>
      <c r="C86" s="98">
        <v>2101</v>
      </c>
      <c r="D86" s="50" t="s">
        <v>125</v>
      </c>
      <c r="E86" s="175" t="s">
        <v>32</v>
      </c>
      <c r="F86" s="227"/>
    </row>
    <row r="87" spans="1:6" x14ac:dyDescent="0.2">
      <c r="A87" s="172" t="s">
        <v>235</v>
      </c>
      <c r="B87" s="72" t="str">
        <f t="shared" si="2"/>
        <v>2</v>
      </c>
      <c r="C87" s="98">
        <v>2101</v>
      </c>
      <c r="D87" s="50" t="s">
        <v>126</v>
      </c>
      <c r="E87" s="175" t="s">
        <v>33</v>
      </c>
      <c r="F87" s="227"/>
    </row>
    <row r="88" spans="1:6" x14ac:dyDescent="0.2">
      <c r="A88" s="172" t="s">
        <v>236</v>
      </c>
      <c r="B88" s="72" t="str">
        <f t="shared" si="2"/>
        <v>2</v>
      </c>
      <c r="C88" s="98">
        <v>2101</v>
      </c>
      <c r="D88" s="50" t="s">
        <v>127</v>
      </c>
      <c r="E88" s="175" t="s">
        <v>34</v>
      </c>
      <c r="F88" s="227"/>
    </row>
    <row r="89" spans="1:6" x14ac:dyDescent="0.2">
      <c r="A89" s="172" t="s">
        <v>237</v>
      </c>
      <c r="B89" s="72" t="str">
        <f t="shared" si="2"/>
        <v>2</v>
      </c>
      <c r="C89" s="98">
        <v>2101</v>
      </c>
      <c r="D89" s="50" t="s">
        <v>128</v>
      </c>
      <c r="E89" s="175" t="s">
        <v>35</v>
      </c>
      <c r="F89" s="227"/>
    </row>
    <row r="90" spans="1:6" x14ac:dyDescent="0.2">
      <c r="A90" s="172" t="s">
        <v>238</v>
      </c>
      <c r="B90" s="72" t="str">
        <f t="shared" si="2"/>
        <v>2</v>
      </c>
      <c r="C90" s="98">
        <v>2101</v>
      </c>
      <c r="D90" s="50" t="s">
        <v>129</v>
      </c>
      <c r="E90" s="175" t="s">
        <v>171</v>
      </c>
      <c r="F90" s="227"/>
    </row>
    <row r="91" spans="1:6" x14ac:dyDescent="0.2">
      <c r="A91" s="172" t="s">
        <v>239</v>
      </c>
      <c r="B91" s="72" t="str">
        <f t="shared" si="2"/>
        <v>2</v>
      </c>
      <c r="C91" s="98">
        <v>2101</v>
      </c>
      <c r="D91" s="50" t="s">
        <v>130</v>
      </c>
      <c r="E91" s="175" t="s">
        <v>104</v>
      </c>
      <c r="F91" s="227"/>
    </row>
    <row r="92" spans="1:6" x14ac:dyDescent="0.2">
      <c r="A92" s="172" t="s">
        <v>240</v>
      </c>
      <c r="B92" s="72">
        <v>2</v>
      </c>
      <c r="C92" s="98">
        <v>2101</v>
      </c>
      <c r="D92" s="50" t="s">
        <v>131</v>
      </c>
      <c r="E92" s="186" t="s">
        <v>165</v>
      </c>
      <c r="F92" s="227"/>
    </row>
    <row r="93" spans="1:6" ht="13.5" thickBot="1" x14ac:dyDescent="0.25">
      <c r="A93" s="173" t="s">
        <v>241</v>
      </c>
      <c r="B93" s="73" t="str">
        <f t="shared" si="2"/>
        <v>2</v>
      </c>
      <c r="C93" s="105">
        <v>2101</v>
      </c>
      <c r="D93" s="54" t="s">
        <v>132</v>
      </c>
      <c r="E93" s="176" t="s">
        <v>177</v>
      </c>
      <c r="F93" s="228"/>
    </row>
    <row r="94" spans="1:6" s="18" customFormat="1" ht="16.5" thickBot="1" x14ac:dyDescent="0.3">
      <c r="A94" s="178" t="s">
        <v>242</v>
      </c>
      <c r="B94" s="106">
        <v>2</v>
      </c>
      <c r="C94" s="107">
        <v>254</v>
      </c>
      <c r="D94" s="108" t="s">
        <v>80</v>
      </c>
      <c r="E94" s="183" t="s">
        <v>150</v>
      </c>
      <c r="F94" s="136"/>
    </row>
    <row r="95" spans="1:6" x14ac:dyDescent="0.2">
      <c r="A95" s="171" t="s">
        <v>243</v>
      </c>
      <c r="B95" s="91">
        <v>2</v>
      </c>
      <c r="C95" s="97">
        <v>25400</v>
      </c>
      <c r="D95" s="47" t="s">
        <v>82</v>
      </c>
      <c r="E95" s="174" t="s">
        <v>143</v>
      </c>
      <c r="F95" s="226"/>
    </row>
    <row r="96" spans="1:6" x14ac:dyDescent="0.2">
      <c r="A96" s="172" t="s">
        <v>244</v>
      </c>
      <c r="B96" s="72">
        <v>2</v>
      </c>
      <c r="C96" s="98">
        <v>25400</v>
      </c>
      <c r="D96" s="50" t="s">
        <v>92</v>
      </c>
      <c r="E96" s="175" t="s">
        <v>121</v>
      </c>
      <c r="F96" s="227"/>
    </row>
    <row r="97" spans="1:6" x14ac:dyDescent="0.2">
      <c r="A97" s="172" t="s">
        <v>245</v>
      </c>
      <c r="B97" s="72">
        <v>2</v>
      </c>
      <c r="C97" s="98">
        <v>25400</v>
      </c>
      <c r="D97" s="50" t="s">
        <v>81</v>
      </c>
      <c r="E97" s="175" t="s">
        <v>144</v>
      </c>
      <c r="F97" s="227"/>
    </row>
    <row r="98" spans="1:6" x14ac:dyDescent="0.2">
      <c r="A98" s="172" t="s">
        <v>246</v>
      </c>
      <c r="B98" s="72">
        <v>2</v>
      </c>
      <c r="C98" s="98">
        <v>25400</v>
      </c>
      <c r="D98" s="50" t="s">
        <v>83</v>
      </c>
      <c r="E98" s="175" t="s">
        <v>114</v>
      </c>
      <c r="F98" s="227"/>
    </row>
    <row r="99" spans="1:6" x14ac:dyDescent="0.2">
      <c r="A99" s="172" t="s">
        <v>247</v>
      </c>
      <c r="B99" s="72">
        <v>2</v>
      </c>
      <c r="C99" s="98">
        <v>25400</v>
      </c>
      <c r="D99" s="50" t="s">
        <v>93</v>
      </c>
      <c r="E99" s="175" t="s">
        <v>113</v>
      </c>
      <c r="F99" s="227"/>
    </row>
    <row r="100" spans="1:6" x14ac:dyDescent="0.2">
      <c r="A100" s="172" t="s">
        <v>248</v>
      </c>
      <c r="B100" s="72">
        <v>2</v>
      </c>
      <c r="C100" s="98">
        <v>25400</v>
      </c>
      <c r="D100" s="50" t="s">
        <v>94</v>
      </c>
      <c r="E100" s="175" t="s">
        <v>115</v>
      </c>
      <c r="F100" s="227"/>
    </row>
    <row r="101" spans="1:6" x14ac:dyDescent="0.2">
      <c r="A101" s="172" t="s">
        <v>249</v>
      </c>
      <c r="B101" s="72">
        <v>2</v>
      </c>
      <c r="C101" s="98">
        <v>25400</v>
      </c>
      <c r="D101" s="50" t="s">
        <v>96</v>
      </c>
      <c r="E101" s="175" t="s">
        <v>110</v>
      </c>
      <c r="F101" s="227"/>
    </row>
    <row r="102" spans="1:6" x14ac:dyDescent="0.2">
      <c r="A102" s="172" t="s">
        <v>250</v>
      </c>
      <c r="B102" s="72">
        <v>2</v>
      </c>
      <c r="C102" s="98">
        <v>25400</v>
      </c>
      <c r="D102" s="50" t="s">
        <v>124</v>
      </c>
      <c r="E102" s="175" t="s">
        <v>111</v>
      </c>
      <c r="F102" s="227"/>
    </row>
    <row r="103" spans="1:6" x14ac:dyDescent="0.2">
      <c r="A103" s="172" t="s">
        <v>251</v>
      </c>
      <c r="B103" s="72">
        <v>2</v>
      </c>
      <c r="C103" s="98">
        <v>25400</v>
      </c>
      <c r="D103" s="50" t="s">
        <v>125</v>
      </c>
      <c r="E103" s="175" t="s">
        <v>112</v>
      </c>
      <c r="F103" s="227"/>
    </row>
    <row r="104" spans="1:6" x14ac:dyDescent="0.2">
      <c r="A104" s="172" t="s">
        <v>252</v>
      </c>
      <c r="B104" s="72">
        <v>2</v>
      </c>
      <c r="C104" s="98">
        <v>25400</v>
      </c>
      <c r="D104" s="50" t="s">
        <v>126</v>
      </c>
      <c r="E104" s="175" t="s">
        <v>116</v>
      </c>
      <c r="F104" s="227"/>
    </row>
    <row r="105" spans="1:6" x14ac:dyDescent="0.2">
      <c r="A105" s="172" t="s">
        <v>253</v>
      </c>
      <c r="B105" s="72">
        <v>2</v>
      </c>
      <c r="C105" s="98">
        <v>25400</v>
      </c>
      <c r="D105" s="50" t="s">
        <v>127</v>
      </c>
      <c r="E105" s="175" t="s">
        <v>117</v>
      </c>
      <c r="F105" s="227"/>
    </row>
    <row r="106" spans="1:6" ht="13.5" thickBot="1" x14ac:dyDescent="0.25">
      <c r="A106" s="173" t="s">
        <v>254</v>
      </c>
      <c r="B106" s="73">
        <v>2</v>
      </c>
      <c r="C106" s="105">
        <v>25400</v>
      </c>
      <c r="D106" s="54" t="s">
        <v>128</v>
      </c>
      <c r="E106" s="176" t="s">
        <v>118</v>
      </c>
      <c r="F106" s="228"/>
    </row>
    <row r="107" spans="1:6" ht="13.5" thickBot="1" x14ac:dyDescent="0.25">
      <c r="A107" s="179" t="s">
        <v>255</v>
      </c>
      <c r="B107" s="109">
        <v>2</v>
      </c>
      <c r="C107" s="181">
        <v>250</v>
      </c>
      <c r="D107" s="182" t="s">
        <v>80</v>
      </c>
      <c r="E107" s="184" t="s">
        <v>122</v>
      </c>
      <c r="F107" s="89"/>
    </row>
    <row r="108" spans="1:6" ht="15" customHeight="1" thickBot="1" x14ac:dyDescent="0.25">
      <c r="A108" s="172" t="s">
        <v>256</v>
      </c>
      <c r="B108" s="72" t="str">
        <f>MID(A108,1,1)</f>
        <v>2</v>
      </c>
      <c r="C108" s="98">
        <v>25000</v>
      </c>
      <c r="D108" s="50" t="s">
        <v>82</v>
      </c>
      <c r="E108" s="175" t="s">
        <v>119</v>
      </c>
      <c r="F108" s="227"/>
    </row>
    <row r="109" spans="1:6" ht="13.5" thickBot="1" x14ac:dyDescent="0.25">
      <c r="A109" s="180" t="s">
        <v>257</v>
      </c>
      <c r="B109" s="109">
        <v>2</v>
      </c>
      <c r="C109" s="102">
        <v>230</v>
      </c>
      <c r="D109" s="96" t="s">
        <v>80</v>
      </c>
      <c r="E109" s="177" t="s">
        <v>123</v>
      </c>
      <c r="F109" s="88"/>
    </row>
    <row r="110" spans="1:6" x14ac:dyDescent="0.2">
      <c r="A110" s="171" t="s">
        <v>258</v>
      </c>
      <c r="B110" s="71" t="str">
        <f>MID(A110,1,1)</f>
        <v>2</v>
      </c>
      <c r="C110" s="97">
        <v>23000</v>
      </c>
      <c r="D110" s="47" t="s">
        <v>82</v>
      </c>
      <c r="E110" s="174" t="s">
        <v>36</v>
      </c>
      <c r="F110" s="226"/>
    </row>
    <row r="111" spans="1:6" x14ac:dyDescent="0.2">
      <c r="A111" s="172" t="s">
        <v>259</v>
      </c>
      <c r="B111" s="72" t="str">
        <f>MID(A111,1,1)</f>
        <v>2</v>
      </c>
      <c r="C111" s="98">
        <v>23000</v>
      </c>
      <c r="D111" s="50" t="s">
        <v>92</v>
      </c>
      <c r="E111" s="175" t="s">
        <v>37</v>
      </c>
      <c r="F111" s="227"/>
    </row>
    <row r="112" spans="1:6" x14ac:dyDescent="0.2">
      <c r="A112" s="172" t="s">
        <v>259</v>
      </c>
      <c r="B112" s="72" t="str">
        <f>MID(A112,1,1)</f>
        <v>2</v>
      </c>
      <c r="C112" s="98">
        <v>23000</v>
      </c>
      <c r="D112" s="50" t="s">
        <v>92</v>
      </c>
      <c r="E112" s="175" t="s">
        <v>38</v>
      </c>
      <c r="F112" s="227"/>
    </row>
    <row r="113" spans="1:6" x14ac:dyDescent="0.2">
      <c r="A113" s="172" t="s">
        <v>260</v>
      </c>
      <c r="B113" s="72" t="str">
        <f>MID(A113,1,1)</f>
        <v>2</v>
      </c>
      <c r="C113" s="98">
        <v>23000</v>
      </c>
      <c r="D113" s="50" t="s">
        <v>81</v>
      </c>
      <c r="E113" s="175" t="s">
        <v>159</v>
      </c>
      <c r="F113" s="227"/>
    </row>
    <row r="114" spans="1:6" x14ac:dyDescent="0.2">
      <c r="A114" s="172" t="s">
        <v>261</v>
      </c>
      <c r="B114" s="72">
        <v>2</v>
      </c>
      <c r="C114" s="98">
        <v>23000</v>
      </c>
      <c r="D114" s="50" t="s">
        <v>83</v>
      </c>
      <c r="E114" s="175" t="s">
        <v>160</v>
      </c>
      <c r="F114" s="227"/>
    </row>
    <row r="115" spans="1:6" ht="13.5" thickBot="1" x14ac:dyDescent="0.25">
      <c r="A115" s="173" t="s">
        <v>262</v>
      </c>
      <c r="B115" s="73" t="str">
        <f>MID(A115,1,1)</f>
        <v>2</v>
      </c>
      <c r="C115" s="105">
        <v>23000</v>
      </c>
      <c r="D115" s="54" t="s">
        <v>93</v>
      </c>
      <c r="E115" s="176" t="s">
        <v>161</v>
      </c>
      <c r="F115" s="228"/>
    </row>
    <row r="116" spans="1:6" ht="9" customHeight="1" x14ac:dyDescent="0.2"/>
    <row r="117" spans="1:6" ht="9" customHeight="1" x14ac:dyDescent="0.2"/>
    <row r="118" spans="1:6" s="30" customFormat="1" ht="21" customHeight="1" x14ac:dyDescent="0.3">
      <c r="A118" s="253" t="s">
        <v>156</v>
      </c>
      <c r="B118" s="254"/>
      <c r="C118" s="254"/>
      <c r="D118" s="254"/>
      <c r="E118" s="254"/>
      <c r="F118" s="255"/>
    </row>
    <row r="119" spans="1:6" ht="13.5" thickBot="1" x14ac:dyDescent="0.25">
      <c r="A119" s="111"/>
      <c r="B119" s="112"/>
      <c r="C119" s="113"/>
    </row>
    <row r="120" spans="1:6" s="37" customFormat="1" ht="36.75" thickBot="1" x14ac:dyDescent="0.2">
      <c r="A120" s="39" t="s">
        <v>148</v>
      </c>
      <c r="B120" s="42" t="s">
        <v>1</v>
      </c>
      <c r="C120" s="40" t="s">
        <v>2</v>
      </c>
      <c r="D120" s="41" t="s">
        <v>3</v>
      </c>
      <c r="E120" s="114" t="s">
        <v>4</v>
      </c>
      <c r="F120" s="149" t="s">
        <v>149</v>
      </c>
    </row>
    <row r="121" spans="1:6" ht="13.5" thickBot="1" x14ac:dyDescent="0.25">
      <c r="A121" s="115" t="s">
        <v>263</v>
      </c>
      <c r="B121" s="116">
        <v>3</v>
      </c>
      <c r="C121" s="166">
        <v>30</v>
      </c>
      <c r="D121" s="165" t="s">
        <v>80</v>
      </c>
      <c r="E121" s="167" t="s">
        <v>155</v>
      </c>
      <c r="F121" s="144" t="s">
        <v>79</v>
      </c>
    </row>
    <row r="122" spans="1:6" x14ac:dyDescent="0.2">
      <c r="A122" s="163" t="s">
        <v>41</v>
      </c>
      <c r="B122" s="117" t="str">
        <f t="shared" ref="B122:B166" si="3">MID(A122,1,1)</f>
        <v>3</v>
      </c>
      <c r="C122" s="154">
        <v>30100</v>
      </c>
      <c r="D122" s="157" t="s">
        <v>80</v>
      </c>
      <c r="E122" s="168" t="s">
        <v>10</v>
      </c>
      <c r="F122" s="230"/>
    </row>
    <row r="123" spans="1:6" x14ac:dyDescent="0.2">
      <c r="A123" s="163" t="s">
        <v>264</v>
      </c>
      <c r="B123" s="118" t="str">
        <f t="shared" si="3"/>
        <v>3</v>
      </c>
      <c r="C123" s="154">
        <v>30101</v>
      </c>
      <c r="D123" s="157" t="s">
        <v>80</v>
      </c>
      <c r="E123" s="168" t="s">
        <v>102</v>
      </c>
      <c r="F123" s="230"/>
    </row>
    <row r="124" spans="1:6" x14ac:dyDescent="0.2">
      <c r="A124" s="163" t="s">
        <v>42</v>
      </c>
      <c r="B124" s="118" t="str">
        <f t="shared" si="3"/>
        <v>3</v>
      </c>
      <c r="C124" s="154">
        <v>30102</v>
      </c>
      <c r="D124" s="157" t="s">
        <v>80</v>
      </c>
      <c r="E124" s="168" t="s">
        <v>43</v>
      </c>
      <c r="F124" s="230"/>
    </row>
    <row r="125" spans="1:6" x14ac:dyDescent="0.2">
      <c r="A125" s="163" t="s">
        <v>44</v>
      </c>
      <c r="B125" s="118" t="str">
        <f t="shared" si="3"/>
        <v>3</v>
      </c>
      <c r="C125" s="154">
        <v>30103</v>
      </c>
      <c r="D125" s="157" t="s">
        <v>80</v>
      </c>
      <c r="E125" s="168" t="s">
        <v>179</v>
      </c>
      <c r="F125" s="230"/>
    </row>
    <row r="126" spans="1:6" x14ac:dyDescent="0.2">
      <c r="A126" s="163" t="s">
        <v>45</v>
      </c>
      <c r="B126" s="118" t="str">
        <f t="shared" si="3"/>
        <v>3</v>
      </c>
      <c r="C126" s="154">
        <v>30104</v>
      </c>
      <c r="D126" s="157" t="s">
        <v>80</v>
      </c>
      <c r="E126" s="168" t="s">
        <v>180</v>
      </c>
      <c r="F126" s="230"/>
    </row>
    <row r="127" spans="1:6" s="19" customFormat="1" ht="15" x14ac:dyDescent="0.25">
      <c r="A127" s="163" t="s">
        <v>46</v>
      </c>
      <c r="B127" s="118" t="str">
        <f t="shared" si="3"/>
        <v>3</v>
      </c>
      <c r="C127" s="154">
        <v>30105</v>
      </c>
      <c r="D127" s="157" t="s">
        <v>80</v>
      </c>
      <c r="E127" s="168" t="s">
        <v>178</v>
      </c>
      <c r="F127" s="230"/>
    </row>
    <row r="128" spans="1:6" x14ac:dyDescent="0.2">
      <c r="A128" s="164" t="s">
        <v>47</v>
      </c>
      <c r="B128" s="118" t="str">
        <f t="shared" si="3"/>
        <v>3</v>
      </c>
      <c r="C128" s="154">
        <v>30106</v>
      </c>
      <c r="D128" s="157" t="s">
        <v>80</v>
      </c>
      <c r="E128" s="168" t="s">
        <v>14</v>
      </c>
      <c r="F128" s="230"/>
    </row>
    <row r="129" spans="1:6" x14ac:dyDescent="0.2">
      <c r="A129" s="164" t="s">
        <v>265</v>
      </c>
      <c r="B129" s="118" t="str">
        <f t="shared" si="3"/>
        <v>3</v>
      </c>
      <c r="C129" s="154">
        <v>30106</v>
      </c>
      <c r="D129" s="157" t="s">
        <v>126</v>
      </c>
      <c r="E129" s="168" t="s">
        <v>175</v>
      </c>
      <c r="F129" s="230"/>
    </row>
    <row r="130" spans="1:6" x14ac:dyDescent="0.2">
      <c r="A130" s="164" t="s">
        <v>266</v>
      </c>
      <c r="B130" s="118" t="str">
        <f t="shared" si="3"/>
        <v>3</v>
      </c>
      <c r="C130" s="154">
        <v>30106</v>
      </c>
      <c r="D130" s="157" t="s">
        <v>127</v>
      </c>
      <c r="E130" s="168" t="s">
        <v>181</v>
      </c>
      <c r="F130" s="230"/>
    </row>
    <row r="131" spans="1:6" x14ac:dyDescent="0.2">
      <c r="A131" s="164" t="s">
        <v>267</v>
      </c>
      <c r="B131" s="118" t="str">
        <f t="shared" si="3"/>
        <v>3</v>
      </c>
      <c r="C131" s="154">
        <v>30106</v>
      </c>
      <c r="D131" s="157" t="s">
        <v>128</v>
      </c>
      <c r="E131" s="168" t="s">
        <v>182</v>
      </c>
      <c r="F131" s="230"/>
    </row>
    <row r="132" spans="1:6" x14ac:dyDescent="0.2">
      <c r="A132" s="164" t="s">
        <v>268</v>
      </c>
      <c r="B132" s="118" t="str">
        <f t="shared" si="3"/>
        <v>3</v>
      </c>
      <c r="C132" s="154">
        <v>30106</v>
      </c>
      <c r="D132" s="157" t="s">
        <v>129</v>
      </c>
      <c r="E132" s="168" t="s">
        <v>174</v>
      </c>
      <c r="F132" s="230"/>
    </row>
    <row r="133" spans="1:6" x14ac:dyDescent="0.2">
      <c r="A133" s="164" t="s">
        <v>48</v>
      </c>
      <c r="B133" s="118" t="str">
        <f t="shared" si="3"/>
        <v>3</v>
      </c>
      <c r="C133" s="154">
        <v>30107</v>
      </c>
      <c r="D133" s="157" t="s">
        <v>80</v>
      </c>
      <c r="E133" s="168" t="s">
        <v>183</v>
      </c>
      <c r="F133" s="230"/>
    </row>
    <row r="134" spans="1:6" x14ac:dyDescent="0.2">
      <c r="A134" s="164" t="s">
        <v>49</v>
      </c>
      <c r="B134" s="118" t="str">
        <f t="shared" si="3"/>
        <v>3</v>
      </c>
      <c r="C134" s="154">
        <v>30108</v>
      </c>
      <c r="D134" s="157" t="s">
        <v>80</v>
      </c>
      <c r="E134" s="168" t="s">
        <v>176</v>
      </c>
      <c r="F134" s="230"/>
    </row>
    <row r="135" spans="1:6" x14ac:dyDescent="0.2">
      <c r="A135" s="164" t="s">
        <v>50</v>
      </c>
      <c r="B135" s="118" t="str">
        <f t="shared" si="3"/>
        <v>3</v>
      </c>
      <c r="C135" s="154">
        <v>30109</v>
      </c>
      <c r="D135" s="157" t="s">
        <v>80</v>
      </c>
      <c r="E135" s="168" t="s">
        <v>184</v>
      </c>
      <c r="F135" s="230"/>
    </row>
    <row r="136" spans="1:6" x14ac:dyDescent="0.2">
      <c r="A136" s="164" t="s">
        <v>51</v>
      </c>
      <c r="B136" s="118" t="str">
        <f t="shared" si="3"/>
        <v>3</v>
      </c>
      <c r="C136" s="154">
        <v>30200</v>
      </c>
      <c r="D136" s="157" t="s">
        <v>80</v>
      </c>
      <c r="E136" s="168" t="s">
        <v>21</v>
      </c>
      <c r="F136" s="230"/>
    </row>
    <row r="137" spans="1:6" x14ac:dyDescent="0.2">
      <c r="A137" s="164" t="s">
        <v>52</v>
      </c>
      <c r="B137" s="118" t="str">
        <f t="shared" si="3"/>
        <v>3</v>
      </c>
      <c r="C137" s="154">
        <v>30300</v>
      </c>
      <c r="D137" s="157" t="s">
        <v>80</v>
      </c>
      <c r="E137" s="168" t="s">
        <v>23</v>
      </c>
      <c r="F137" s="230"/>
    </row>
    <row r="138" spans="1:6" x14ac:dyDescent="0.2">
      <c r="A138" s="164" t="s">
        <v>53</v>
      </c>
      <c r="B138" s="118" t="str">
        <f t="shared" si="3"/>
        <v>3</v>
      </c>
      <c r="C138" s="154">
        <v>30400</v>
      </c>
      <c r="D138" s="157" t="s">
        <v>80</v>
      </c>
      <c r="E138" s="168" t="s">
        <v>185</v>
      </c>
      <c r="F138" s="230"/>
    </row>
    <row r="139" spans="1:6" x14ac:dyDescent="0.2">
      <c r="A139" s="164" t="s">
        <v>55</v>
      </c>
      <c r="B139" s="118" t="str">
        <f t="shared" si="3"/>
        <v>3</v>
      </c>
      <c r="C139" s="154">
        <v>30500</v>
      </c>
      <c r="D139" s="157" t="s">
        <v>80</v>
      </c>
      <c r="E139" s="168" t="s">
        <v>186</v>
      </c>
      <c r="F139" s="230"/>
    </row>
    <row r="140" spans="1:6" x14ac:dyDescent="0.2">
      <c r="A140" s="164" t="s">
        <v>56</v>
      </c>
      <c r="B140" s="118" t="str">
        <f t="shared" si="3"/>
        <v>3</v>
      </c>
      <c r="C140" s="154">
        <v>30501</v>
      </c>
      <c r="D140" s="157" t="s">
        <v>80</v>
      </c>
      <c r="E140" s="168" t="s">
        <v>54</v>
      </c>
      <c r="F140" s="230"/>
    </row>
    <row r="141" spans="1:6" x14ac:dyDescent="0.2">
      <c r="A141" s="164" t="s">
        <v>57</v>
      </c>
      <c r="B141" s="118" t="str">
        <f t="shared" si="3"/>
        <v>3</v>
      </c>
      <c r="C141" s="154">
        <v>30600</v>
      </c>
      <c r="D141" s="157" t="s">
        <v>80</v>
      </c>
      <c r="E141" s="168" t="s">
        <v>141</v>
      </c>
      <c r="F141" s="230"/>
    </row>
    <row r="142" spans="1:6" x14ac:dyDescent="0.2">
      <c r="A142" s="164" t="s">
        <v>58</v>
      </c>
      <c r="B142" s="118" t="str">
        <f t="shared" si="3"/>
        <v>3</v>
      </c>
      <c r="C142" s="154">
        <v>30700</v>
      </c>
      <c r="D142" s="157" t="s">
        <v>80</v>
      </c>
      <c r="E142" s="168" t="s">
        <v>176</v>
      </c>
      <c r="F142" s="230"/>
    </row>
    <row r="143" spans="1:6" x14ac:dyDescent="0.2">
      <c r="A143" s="164" t="s">
        <v>59</v>
      </c>
      <c r="B143" s="118" t="str">
        <f t="shared" si="3"/>
        <v>3</v>
      </c>
      <c r="C143" s="154">
        <v>30900</v>
      </c>
      <c r="D143" s="157" t="s">
        <v>80</v>
      </c>
      <c r="E143" s="168" t="s">
        <v>135</v>
      </c>
      <c r="F143" s="230"/>
    </row>
    <row r="144" spans="1:6" x14ac:dyDescent="0.2">
      <c r="A144" s="164" t="s">
        <v>60</v>
      </c>
      <c r="B144" s="118" t="str">
        <f t="shared" si="3"/>
        <v>3</v>
      </c>
      <c r="C144" s="154">
        <v>30901</v>
      </c>
      <c r="D144" s="157" t="s">
        <v>80</v>
      </c>
      <c r="E144" s="168" t="s">
        <v>26</v>
      </c>
      <c r="F144" s="230"/>
    </row>
    <row r="145" spans="1:6" x14ac:dyDescent="0.2">
      <c r="A145" s="164" t="s">
        <v>269</v>
      </c>
      <c r="B145" s="118" t="str">
        <f t="shared" si="3"/>
        <v>3</v>
      </c>
      <c r="C145" s="154">
        <v>30901</v>
      </c>
      <c r="D145" s="157" t="s">
        <v>82</v>
      </c>
      <c r="E145" s="168" t="s">
        <v>191</v>
      </c>
      <c r="F145" s="230"/>
    </row>
    <row r="146" spans="1:6" x14ac:dyDescent="0.2">
      <c r="A146" s="164" t="s">
        <v>270</v>
      </c>
      <c r="B146" s="118" t="str">
        <f t="shared" si="3"/>
        <v>3</v>
      </c>
      <c r="C146" s="155">
        <v>30902</v>
      </c>
      <c r="D146" s="157" t="s">
        <v>80</v>
      </c>
      <c r="E146" s="168" t="s">
        <v>146</v>
      </c>
      <c r="F146" s="230"/>
    </row>
    <row r="147" spans="1:6" x14ac:dyDescent="0.2">
      <c r="A147" s="164" t="s">
        <v>271</v>
      </c>
      <c r="B147" s="118" t="str">
        <f t="shared" si="3"/>
        <v>3</v>
      </c>
      <c r="C147" s="155">
        <v>30903</v>
      </c>
      <c r="D147" s="158" t="s">
        <v>80</v>
      </c>
      <c r="E147" s="168" t="s">
        <v>187</v>
      </c>
      <c r="F147" s="230"/>
    </row>
    <row r="148" spans="1:6" x14ac:dyDescent="0.2">
      <c r="A148" s="164" t="s">
        <v>272</v>
      </c>
      <c r="B148" s="118" t="str">
        <f t="shared" si="3"/>
        <v>3</v>
      </c>
      <c r="C148" s="155">
        <v>30903</v>
      </c>
      <c r="D148" s="158" t="s">
        <v>82</v>
      </c>
      <c r="E148" s="168" t="s">
        <v>190</v>
      </c>
      <c r="F148" s="230"/>
    </row>
    <row r="149" spans="1:6" x14ac:dyDescent="0.2">
      <c r="A149" s="164" t="s">
        <v>273</v>
      </c>
      <c r="B149" s="118" t="str">
        <f t="shared" si="3"/>
        <v>3</v>
      </c>
      <c r="C149" s="155">
        <v>30904</v>
      </c>
      <c r="D149" s="158" t="s">
        <v>80</v>
      </c>
      <c r="E149" s="169" t="s">
        <v>188</v>
      </c>
      <c r="F149" s="230"/>
    </row>
    <row r="150" spans="1:6" ht="13.5" thickBot="1" x14ac:dyDescent="0.25">
      <c r="A150" s="164" t="s">
        <v>274</v>
      </c>
      <c r="B150" s="118" t="str">
        <f t="shared" si="3"/>
        <v>3</v>
      </c>
      <c r="C150" s="155">
        <v>30905</v>
      </c>
      <c r="D150" s="158" t="s">
        <v>80</v>
      </c>
      <c r="E150" s="169" t="s">
        <v>189</v>
      </c>
      <c r="F150" s="230"/>
    </row>
    <row r="151" spans="1:6" ht="13.5" thickBot="1" x14ac:dyDescent="0.25">
      <c r="A151" s="165" t="s">
        <v>277</v>
      </c>
      <c r="B151" s="116">
        <v>3</v>
      </c>
      <c r="C151" s="166">
        <v>31</v>
      </c>
      <c r="D151" s="165"/>
      <c r="E151" s="170" t="s">
        <v>162</v>
      </c>
      <c r="F151" s="137"/>
    </row>
    <row r="152" spans="1:6" x14ac:dyDescent="0.2">
      <c r="A152" s="151" t="s">
        <v>61</v>
      </c>
      <c r="B152" s="117" t="str">
        <f t="shared" si="3"/>
        <v>3</v>
      </c>
      <c r="C152" s="154">
        <v>31000</v>
      </c>
      <c r="D152" s="157" t="s">
        <v>80</v>
      </c>
      <c r="E152" s="160" t="s">
        <v>29</v>
      </c>
      <c r="F152" s="230"/>
    </row>
    <row r="153" spans="1:6" x14ac:dyDescent="0.2">
      <c r="A153" s="152" t="s">
        <v>62</v>
      </c>
      <c r="B153" s="118" t="str">
        <f t="shared" si="3"/>
        <v>3</v>
      </c>
      <c r="C153" s="155">
        <v>31001</v>
      </c>
      <c r="D153" s="158" t="s">
        <v>80</v>
      </c>
      <c r="E153" s="161" t="s">
        <v>30</v>
      </c>
      <c r="F153" s="227"/>
    </row>
    <row r="154" spans="1:6" x14ac:dyDescent="0.2">
      <c r="A154" s="152" t="s">
        <v>63</v>
      </c>
      <c r="B154" s="118" t="str">
        <f t="shared" si="3"/>
        <v>3</v>
      </c>
      <c r="C154" s="155">
        <v>31002</v>
      </c>
      <c r="D154" s="158" t="s">
        <v>80</v>
      </c>
      <c r="E154" s="161" t="s">
        <v>169</v>
      </c>
      <c r="F154" s="227"/>
    </row>
    <row r="155" spans="1:6" x14ac:dyDescent="0.2">
      <c r="A155" s="152" t="s">
        <v>64</v>
      </c>
      <c r="B155" s="118" t="str">
        <f t="shared" si="3"/>
        <v>3</v>
      </c>
      <c r="C155" s="155">
        <v>31003</v>
      </c>
      <c r="D155" s="158" t="s">
        <v>80</v>
      </c>
      <c r="E155" s="161" t="s">
        <v>167</v>
      </c>
      <c r="F155" s="227"/>
    </row>
    <row r="156" spans="1:6" x14ac:dyDescent="0.2">
      <c r="A156" s="152" t="s">
        <v>65</v>
      </c>
      <c r="B156" s="118" t="str">
        <f t="shared" si="3"/>
        <v>3</v>
      </c>
      <c r="C156" s="155">
        <v>31004</v>
      </c>
      <c r="D156" s="158" t="s">
        <v>80</v>
      </c>
      <c r="E156" s="161" t="s">
        <v>107</v>
      </c>
      <c r="F156" s="227"/>
    </row>
    <row r="157" spans="1:6" x14ac:dyDescent="0.2">
      <c r="A157" s="152" t="s">
        <v>66</v>
      </c>
      <c r="B157" s="118" t="str">
        <f t="shared" si="3"/>
        <v>3</v>
      </c>
      <c r="C157" s="155">
        <v>31005</v>
      </c>
      <c r="D157" s="158" t="s">
        <v>80</v>
      </c>
      <c r="E157" s="161" t="s">
        <v>168</v>
      </c>
      <c r="F157" s="227"/>
    </row>
    <row r="158" spans="1:6" x14ac:dyDescent="0.2">
      <c r="A158" s="152" t="s">
        <v>67</v>
      </c>
      <c r="B158" s="118" t="str">
        <f t="shared" si="3"/>
        <v>3</v>
      </c>
      <c r="C158" s="155">
        <v>31006</v>
      </c>
      <c r="D158" s="158" t="s">
        <v>80</v>
      </c>
      <c r="E158" s="161" t="s">
        <v>31</v>
      </c>
      <c r="F158" s="227"/>
    </row>
    <row r="159" spans="1:6" x14ac:dyDescent="0.2">
      <c r="A159" s="152" t="s">
        <v>68</v>
      </c>
      <c r="B159" s="118" t="str">
        <f t="shared" si="3"/>
        <v>3</v>
      </c>
      <c r="C159" s="155">
        <v>31107</v>
      </c>
      <c r="D159" s="158" t="s">
        <v>80</v>
      </c>
      <c r="E159" s="161" t="s">
        <v>109</v>
      </c>
      <c r="F159" s="227"/>
    </row>
    <row r="160" spans="1:6" x14ac:dyDescent="0.2">
      <c r="A160" s="152" t="s">
        <v>69</v>
      </c>
      <c r="B160" s="118" t="str">
        <f t="shared" si="3"/>
        <v>3</v>
      </c>
      <c r="C160" s="155">
        <v>31200</v>
      </c>
      <c r="D160" s="158" t="s">
        <v>80</v>
      </c>
      <c r="E160" s="161" t="s">
        <v>32</v>
      </c>
      <c r="F160" s="227"/>
    </row>
    <row r="161" spans="1:6" x14ac:dyDescent="0.2">
      <c r="A161" s="152" t="s">
        <v>70</v>
      </c>
      <c r="B161" s="118" t="str">
        <f t="shared" si="3"/>
        <v>3</v>
      </c>
      <c r="C161" s="155">
        <v>31300</v>
      </c>
      <c r="D161" s="158" t="s">
        <v>80</v>
      </c>
      <c r="E161" s="161" t="s">
        <v>33</v>
      </c>
      <c r="F161" s="227"/>
    </row>
    <row r="162" spans="1:6" x14ac:dyDescent="0.2">
      <c r="A162" s="152" t="s">
        <v>71</v>
      </c>
      <c r="B162" s="118" t="str">
        <f t="shared" si="3"/>
        <v>3</v>
      </c>
      <c r="C162" s="155">
        <v>31301</v>
      </c>
      <c r="D162" s="158" t="s">
        <v>80</v>
      </c>
      <c r="E162" s="161" t="s">
        <v>34</v>
      </c>
      <c r="F162" s="227"/>
    </row>
    <row r="163" spans="1:6" x14ac:dyDescent="0.2">
      <c r="A163" s="152" t="s">
        <v>72</v>
      </c>
      <c r="B163" s="118" t="str">
        <f t="shared" si="3"/>
        <v>3</v>
      </c>
      <c r="C163" s="155">
        <v>31400</v>
      </c>
      <c r="D163" s="158" t="s">
        <v>80</v>
      </c>
      <c r="E163" s="161" t="s">
        <v>35</v>
      </c>
      <c r="F163" s="227"/>
    </row>
    <row r="164" spans="1:6" x14ac:dyDescent="0.2">
      <c r="A164" s="152" t="s">
        <v>73</v>
      </c>
      <c r="B164" s="118" t="str">
        <f t="shared" si="3"/>
        <v>3</v>
      </c>
      <c r="C164" s="155">
        <v>31500</v>
      </c>
      <c r="D164" s="158" t="s">
        <v>80</v>
      </c>
      <c r="E164" s="161" t="s">
        <v>171</v>
      </c>
      <c r="F164" s="227"/>
    </row>
    <row r="165" spans="1:6" x14ac:dyDescent="0.2">
      <c r="A165" s="152" t="s">
        <v>74</v>
      </c>
      <c r="B165" s="118" t="str">
        <f t="shared" si="3"/>
        <v>3</v>
      </c>
      <c r="C165" s="155">
        <v>31501</v>
      </c>
      <c r="D165" s="158" t="s">
        <v>80</v>
      </c>
      <c r="E165" s="161" t="s">
        <v>104</v>
      </c>
      <c r="F165" s="227"/>
    </row>
    <row r="166" spans="1:6" ht="13.5" thickBot="1" x14ac:dyDescent="0.25">
      <c r="A166" s="153" t="s">
        <v>75</v>
      </c>
      <c r="B166" s="119" t="str">
        <f t="shared" si="3"/>
        <v>3</v>
      </c>
      <c r="C166" s="156">
        <v>31502</v>
      </c>
      <c r="D166" s="159" t="s">
        <v>80</v>
      </c>
      <c r="E166" s="162" t="s">
        <v>170</v>
      </c>
      <c r="F166" s="228"/>
    </row>
    <row r="167" spans="1:6" x14ac:dyDescent="0.2">
      <c r="C167" s="7"/>
      <c r="D167" s="13"/>
      <c r="E167" s="35"/>
    </row>
    <row r="168" spans="1:6" x14ac:dyDescent="0.2">
      <c r="A168" s="4" t="s">
        <v>147</v>
      </c>
      <c r="C168" s="7"/>
      <c r="D168" s="13"/>
      <c r="E168" s="35"/>
    </row>
    <row r="169" spans="1:6" ht="13.5" thickBot="1" x14ac:dyDescent="0.25">
      <c r="A169" s="8" t="s">
        <v>276</v>
      </c>
      <c r="C169" s="7"/>
      <c r="D169" s="13"/>
      <c r="E169" s="35"/>
    </row>
    <row r="170" spans="1:6" s="32" customFormat="1" ht="19.5" thickBot="1" x14ac:dyDescent="0.35">
      <c r="A170" s="124"/>
      <c r="B170" s="123"/>
      <c r="C170" s="120">
        <v>40</v>
      </c>
      <c r="D170" s="36"/>
      <c r="E170" s="121" t="s">
        <v>158</v>
      </c>
      <c r="F170" s="150"/>
    </row>
    <row r="171" spans="1:6" x14ac:dyDescent="0.2">
      <c r="A171" s="234"/>
      <c r="B171" s="235"/>
      <c r="C171" s="236"/>
      <c r="D171" s="237"/>
      <c r="E171" s="238"/>
      <c r="F171" s="239"/>
    </row>
    <row r="172" spans="1:6" x14ac:dyDescent="0.2">
      <c r="A172" s="240"/>
      <c r="B172" s="241"/>
      <c r="C172" s="242"/>
      <c r="D172" s="243"/>
      <c r="E172" s="244"/>
      <c r="F172" s="245"/>
    </row>
    <row r="173" spans="1:6" x14ac:dyDescent="0.2">
      <c r="A173" s="240"/>
      <c r="B173" s="241"/>
      <c r="C173" s="242"/>
      <c r="D173" s="243"/>
      <c r="E173" s="244"/>
      <c r="F173" s="245"/>
    </row>
    <row r="174" spans="1:6" x14ac:dyDescent="0.2">
      <c r="A174" s="240"/>
      <c r="B174" s="241"/>
      <c r="C174" s="242"/>
      <c r="D174" s="243"/>
      <c r="E174" s="244"/>
      <c r="F174" s="245"/>
    </row>
    <row r="175" spans="1:6" x14ac:dyDescent="0.2">
      <c r="A175" s="240"/>
      <c r="B175" s="241"/>
      <c r="C175" s="242"/>
      <c r="D175" s="243"/>
      <c r="E175" s="244"/>
      <c r="F175" s="245"/>
    </row>
    <row r="176" spans="1:6" ht="13.5" thickBot="1" x14ac:dyDescent="0.25">
      <c r="A176" s="246"/>
      <c r="B176" s="247"/>
      <c r="C176" s="248"/>
      <c r="D176" s="249"/>
      <c r="E176" s="250"/>
      <c r="F176" s="251"/>
    </row>
    <row r="177" spans="1:5" x14ac:dyDescent="0.2">
      <c r="C177" s="7"/>
      <c r="D177" s="13"/>
      <c r="E177" s="35"/>
    </row>
    <row r="178" spans="1:5" x14ac:dyDescent="0.2">
      <c r="C178" s="7"/>
      <c r="D178" s="13"/>
      <c r="E178" s="35"/>
    </row>
    <row r="179" spans="1:5" x14ac:dyDescent="0.2">
      <c r="C179" s="7"/>
      <c r="D179" s="13"/>
      <c r="E179" s="35"/>
    </row>
    <row r="180" spans="1:5" x14ac:dyDescent="0.2">
      <c r="C180" s="7"/>
      <c r="D180" s="13"/>
      <c r="E180" s="35"/>
    </row>
    <row r="181" spans="1:5" x14ac:dyDescent="0.2">
      <c r="C181" s="7"/>
      <c r="D181" s="13"/>
      <c r="E181" s="35"/>
    </row>
    <row r="182" spans="1:5" x14ac:dyDescent="0.2">
      <c r="C182" s="7"/>
      <c r="D182" s="13"/>
      <c r="E182" s="35"/>
    </row>
    <row r="183" spans="1:5" x14ac:dyDescent="0.2">
      <c r="C183" s="7"/>
      <c r="D183" s="13"/>
      <c r="E183" s="35"/>
    </row>
    <row r="184" spans="1:5" x14ac:dyDescent="0.2">
      <c r="C184" s="7"/>
      <c r="D184" s="13"/>
      <c r="E184" s="35"/>
    </row>
    <row r="185" spans="1:5" x14ac:dyDescent="0.2">
      <c r="C185" s="7"/>
      <c r="D185" s="13"/>
      <c r="E185" s="35"/>
    </row>
    <row r="186" spans="1:5" x14ac:dyDescent="0.2">
      <c r="C186" s="7"/>
      <c r="D186" s="13"/>
      <c r="E186" s="35"/>
    </row>
    <row r="187" spans="1:5" x14ac:dyDescent="0.2">
      <c r="C187" s="7"/>
      <c r="D187" s="13"/>
      <c r="E187" s="35"/>
    </row>
    <row r="188" spans="1:5" x14ac:dyDescent="0.2">
      <c r="C188" s="7"/>
      <c r="D188" s="13"/>
      <c r="E188" s="35"/>
    </row>
    <row r="189" spans="1:5" x14ac:dyDescent="0.2">
      <c r="C189" s="7"/>
      <c r="D189" s="13"/>
      <c r="E189" s="35"/>
    </row>
    <row r="190" spans="1:5" x14ac:dyDescent="0.2">
      <c r="C190" s="7"/>
      <c r="D190" s="13"/>
      <c r="E190" s="35"/>
    </row>
    <row r="191" spans="1:5" x14ac:dyDescent="0.2">
      <c r="A191" s="68" t="s">
        <v>76</v>
      </c>
      <c r="C191" s="122" t="s">
        <v>77</v>
      </c>
      <c r="D191" s="14"/>
      <c r="E191" s="35"/>
    </row>
    <row r="192" spans="1:5" x14ac:dyDescent="0.2">
      <c r="A192" s="252"/>
      <c r="B192" s="78"/>
      <c r="C192" s="252"/>
      <c r="D192" s="15"/>
      <c r="E192" s="35"/>
    </row>
    <row r="193" spans="1:5" x14ac:dyDescent="0.2">
      <c r="C193" s="7"/>
      <c r="D193" s="13"/>
      <c r="E193" s="35"/>
    </row>
    <row r="195" spans="1:5" x14ac:dyDescent="0.2">
      <c r="A195" s="5"/>
      <c r="B195" s="78"/>
      <c r="C195" s="10"/>
      <c r="D195" s="16"/>
      <c r="E195" s="10"/>
    </row>
    <row r="196" spans="1:5" x14ac:dyDescent="0.2">
      <c r="A196" s="7"/>
      <c r="B196" s="78"/>
      <c r="C196" s="10"/>
      <c r="D196" s="16"/>
      <c r="E196" s="10"/>
    </row>
    <row r="197" spans="1:5" x14ac:dyDescent="0.2">
      <c r="B197" s="78"/>
      <c r="C197" s="10"/>
      <c r="D197" s="16"/>
      <c r="E197" s="10"/>
    </row>
    <row r="198" spans="1:5" x14ac:dyDescent="0.2">
      <c r="A198" s="11"/>
      <c r="B198" s="78"/>
      <c r="C198" s="10"/>
      <c r="D198" s="16"/>
      <c r="E198" s="10"/>
    </row>
    <row r="199" spans="1:5" x14ac:dyDescent="0.2">
      <c r="A199" s="11"/>
      <c r="B199" s="78"/>
      <c r="C199" s="10"/>
      <c r="D199" s="16"/>
      <c r="E199" s="10"/>
    </row>
    <row r="200" spans="1:5" x14ac:dyDescent="0.2">
      <c r="A200" s="11"/>
      <c r="B200" s="78"/>
      <c r="C200" s="10"/>
      <c r="D200" s="16"/>
      <c r="E200" s="10"/>
    </row>
    <row r="201" spans="1:5" x14ac:dyDescent="0.2">
      <c r="A201" s="11"/>
      <c r="B201" s="78"/>
      <c r="C201" s="10"/>
      <c r="D201" s="16"/>
      <c r="E201" s="10"/>
    </row>
    <row r="202" spans="1:5" x14ac:dyDescent="0.2">
      <c r="B202" s="78"/>
      <c r="C202" s="10"/>
      <c r="D202" s="16"/>
      <c r="E202" s="10"/>
    </row>
    <row r="203" spans="1:5" x14ac:dyDescent="0.2">
      <c r="B203" s="78"/>
      <c r="C203" s="10"/>
      <c r="D203" s="16"/>
      <c r="E203" s="10"/>
    </row>
    <row r="204" spans="1:5" x14ac:dyDescent="0.2">
      <c r="B204" s="78"/>
      <c r="C204" s="9"/>
      <c r="D204" s="14"/>
      <c r="E204" s="10"/>
    </row>
    <row r="205" spans="1:5" x14ac:dyDescent="0.2">
      <c r="B205" s="78"/>
      <c r="C205" s="10"/>
      <c r="D205" s="16"/>
      <c r="E205" s="10"/>
    </row>
    <row r="206" spans="1:5" x14ac:dyDescent="0.2">
      <c r="B206" s="78"/>
      <c r="C206" s="10"/>
      <c r="D206" s="16"/>
      <c r="E206" s="10"/>
    </row>
    <row r="207" spans="1:5" x14ac:dyDescent="0.2">
      <c r="B207" s="78"/>
      <c r="C207" s="10"/>
      <c r="D207" s="16"/>
      <c r="E207" s="10"/>
    </row>
  </sheetData>
  <sheetProtection sheet="1" formatRows="0" insertColumns="0"/>
  <mergeCells count="4">
    <mergeCell ref="A9:F9"/>
    <mergeCell ref="A42:F42"/>
    <mergeCell ref="A118:F118"/>
    <mergeCell ref="A4:F4"/>
  </mergeCells>
  <phoneticPr fontId="0" type="noConversion"/>
  <printOptions horizontalCentered="1"/>
  <pageMargins left="0.43" right="0.45" top="0.49" bottom="0.53" header="0.15748031496062992" footer="0.23622047244094491"/>
  <pageSetup paperSize="9" scale="85" orientation="portrait" horizontalDpi="1200" verticalDpi="1200" r:id="rId1"/>
  <headerFooter alignWithMargins="0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JZU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blagojd</dc:creator>
  <cp:lastModifiedBy>Bedri Memeti</cp:lastModifiedBy>
  <cp:lastPrinted>2025-03-14T07:43:52Z</cp:lastPrinted>
  <dcterms:created xsi:type="dcterms:W3CDTF">2012-08-31T12:41:36Z</dcterms:created>
  <dcterms:modified xsi:type="dcterms:W3CDTF">2026-10-07T12:30:14Z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2024-10-28T10:15:41Z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d2a1b4c9-56d9-4e4d-a87d-a0626a07e178</vt:lpwstr>
  </property>
  <property fmtid="{D5CDD505-2E9C-101B-9397-08002B2CF9AE}" pid="8" name="MSIP_Label_0cf09cf7-f17e-4c04-abe7-97e3420e9824_ContentBits">
    <vt:lpwstr>0</vt:lpwstr>
  </property>
</Properties>
</file>